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ObligacionesTransparencia_2021\28_ProcedimientoAdjudicacion\"/>
    </mc:Choice>
  </mc:AlternateContent>
  <xr:revisionPtr revIDLastSave="0" documentId="13_ncr:1_{3A6F95AD-EC9C-4044-96C1-B216D31B41A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6" i="1" l="1"/>
  <c r="Y36" i="1"/>
  <c r="K9" i="1"/>
  <c r="K10" i="1" s="1"/>
  <c r="K11" i="1" s="1"/>
  <c r="K12" i="1" s="1"/>
  <c r="K13" i="1" s="1"/>
  <c r="K14" i="1" s="1"/>
  <c r="K15" i="1" s="1"/>
  <c r="K16" i="1" s="1"/>
  <c r="K17" i="1" s="1"/>
  <c r="K18" i="1" s="1"/>
  <c r="K19" i="1" s="1"/>
  <c r="K20" i="1" s="1"/>
  <c r="K21" i="1" s="1"/>
  <c r="K22" i="1" s="1"/>
  <c r="K23" i="1" s="1"/>
  <c r="Z35" i="1"/>
  <c r="Z29" i="1"/>
  <c r="Y29" i="1"/>
  <c r="Z28" i="1"/>
  <c r="Y28" i="1"/>
  <c r="Z27" i="1"/>
  <c r="Y27" i="1"/>
  <c r="Z26" i="1"/>
  <c r="Y26" i="1"/>
  <c r="Z25" i="1"/>
  <c r="Y25" i="1"/>
  <c r="Z22" i="1"/>
  <c r="Y22" i="1"/>
  <c r="Z21" i="1"/>
  <c r="Y21" i="1"/>
  <c r="Z20" i="1"/>
  <c r="Y20" i="1"/>
  <c r="Z19" i="1"/>
  <c r="Y19" i="1"/>
  <c r="Z18" i="1"/>
  <c r="Y18" i="1"/>
  <c r="Z17" i="1"/>
  <c r="Y17" i="1"/>
  <c r="Z16" i="1"/>
  <c r="Y16" i="1"/>
  <c r="Z15" i="1"/>
  <c r="Y15" i="1"/>
  <c r="Z14" i="1"/>
  <c r="Y14" i="1"/>
  <c r="Z13" i="1"/>
  <c r="Y13" i="1"/>
  <c r="Z12" i="1"/>
  <c r="Y12" i="1"/>
  <c r="Z11" i="1"/>
  <c r="Y11" i="1"/>
  <c r="Z10" i="1"/>
  <c r="Y10" i="1"/>
  <c r="Z9" i="1"/>
  <c r="Y9" i="1"/>
  <c r="Z8" i="1"/>
  <c r="Y8" i="1"/>
  <c r="K24" i="1" l="1"/>
  <c r="K27" i="1" s="1"/>
  <c r="K28" i="1" s="1"/>
  <c r="K29" i="1" s="1"/>
  <c r="K30" i="1" s="1"/>
  <c r="K31" i="1" s="1"/>
  <c r="K32" i="1" s="1"/>
  <c r="K33" i="1" s="1"/>
  <c r="K34" i="1" s="1"/>
  <c r="K35" i="1" s="1"/>
  <c r="K36" i="1" s="1"/>
  <c r="K37" i="1" s="1"/>
  <c r="K38" i="1" s="1"/>
  <c r="K39" i="1" s="1"/>
  <c r="A5" i="9"/>
  <c r="A6" i="9" s="1"/>
  <c r="A7" i="9" s="1"/>
  <c r="A8" i="9" s="1"/>
  <c r="A9" i="9" s="1"/>
  <c r="A10" i="9" s="1"/>
  <c r="A11" i="9" s="1"/>
  <c r="A12" i="9" s="1"/>
  <c r="A13" i="9" s="1"/>
  <c r="A14" i="9" s="1"/>
  <c r="A15" i="9" s="1"/>
  <c r="A16" i="9" s="1"/>
  <c r="A17" i="9" s="1"/>
  <c r="A18" i="9" s="1"/>
  <c r="A19" i="9" s="1"/>
  <c r="A20" i="9" l="1"/>
  <c r="A26" i="9" l="1"/>
  <c r="A27" i="9" s="1"/>
  <c r="A28" i="9" l="1"/>
  <c r="A29" i="9" s="1"/>
  <c r="A30" i="9" s="1"/>
  <c r="A31" i="9" s="1"/>
  <c r="A32" i="9" s="1"/>
  <c r="A33" i="9" s="1"/>
  <c r="A34" i="9" s="1"/>
  <c r="A35" i="9" s="1"/>
</calcChain>
</file>

<file path=xl/sharedStrings.xml><?xml version="1.0" encoding="utf-8"?>
<sst xmlns="http://schemas.openxmlformats.org/spreadsheetml/2006/main" count="1346" uniqueCount="601">
  <si>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</si>
  <si>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</si>
  <si>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</si>
  <si>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</si>
  <si>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</si>
  <si>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</si>
  <si>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</si>
  <si>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</si>
  <si>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</si>
  <si>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</si>
  <si>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</si>
  <si>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</si>
  <si>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</si>
  <si>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</si>
  <si>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</si>
  <si>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</si>
  <si>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</si>
  <si>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</si>
  <si>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</si>
  <si>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</si>
  <si>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</si>
  <si>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</si>
  <si>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</si>
  <si>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</si>
  <si>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</si>
  <si>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</si>
  <si>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</si>
  <si>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</si>
  <si>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</si>
  <si>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</si>
  <si>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</si>
  <si>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</si>
  <si>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</si>
  <si>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</si>
  <si>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</si>
  <si>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</si>
  <si>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</si>
  <si>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</si>
  <si>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</si>
  <si>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</si>
  <si>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</si>
  <si>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</si>
  <si>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</si>
  <si>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</si>
  <si>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</si>
  <si>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</si>
  <si>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</si>
  <si>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</si>
  <si>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</si>
  <si>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</si>
  <si>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</si>
  <si>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</si>
  <si>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</si>
  <si>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</si>
  <si>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</si>
  <si>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</si>
  <si>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</si>
  <si>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</si>
  <si>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</si>
  <si>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</si>
  <si>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</si>
  <si>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</si>
  <si>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</si>
  <si>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</si>
  <si>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</si>
  <si>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</si>
  <si>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</si>
  <si>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</si>
  <si>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</si>
  <si>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</si>
  <si>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</si>
  <si>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</si>
  <si>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</si>
  <si>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</si>
  <si>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</si>
  <si>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</si>
  <si>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</si>
  <si>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</si>
  <si>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</si>
  <si>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</si>
  <si>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</si>
  <si>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</si>
  <si>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</si>
  <si>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</si>
  <si>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</si>
  <si>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</si>
  <si>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</si>
  <si>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</si>
  <si>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</si>
  <si>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</si>
  <si>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</si>
  <si>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</si>
  <si>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</si>
  <si>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</si>
  <si>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</si>
  <si>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</si>
  <si>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</si>
  <si>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</si>
  <si>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</si>
  <si>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</si>
  <si>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</si>
  <si>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</si>
  <si>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</si>
  <si>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</si>
  <si>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</si>
  <si>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</si>
  <si>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</si>
  <si>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</si>
  <si>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</si>
  <si>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</si>
  <si>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</si>
  <si>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</si>
  <si>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</si>
  <si>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</si>
  <si>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</si>
  <si>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</si>
  <si>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</si>
  <si>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</si>
  <si>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</si>
  <si>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</si>
  <si>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</si>
  <si>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</si>
  <si>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</si>
  <si>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</si>
  <si>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</si>
  <si>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</si>
  <si>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</si>
  <si>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</si>
  <si>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</si>
  <si>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</si>
  <si>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</si>
  <si>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</si>
  <si>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</si>
  <si>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</si>
  <si>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</si>
  <si>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</si>
  <si>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</si>
  <si>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</si>
  <si>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</si>
  <si>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</si>
  <si>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</si>
  <si>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</si>
  <si>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</si>
  <si>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</si>
  <si>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</si>
  <si>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</si>
  <si>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</si>
  <si>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</si>
  <si>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</si>
  <si>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</si>
  <si>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</si>
  <si>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</si>
  <si>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</si>
  <si>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</si>
  <si>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</si>
  <si>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</si>
  <si>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</si>
  <si>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</si>
  <si>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</si>
  <si>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</si>
  <si>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</si>
  <si>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</si>
  <si>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</si>
  <si>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</si>
  <si>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</si>
  <si>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</si>
  <si>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</si>
  <si>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</si>
  <si>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</si>
  <si>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</si>
  <si>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</si>
  <si>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</si>
  <si>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</si>
  <si>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</si>
  <si>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</si>
  <si>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</si>
  <si>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</si>
  <si>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</si>
  <si>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</si>
  <si>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</si>
  <si>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</si>
  <si>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</si>
  <si>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</si>
  <si>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</si>
  <si>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</si>
  <si>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</si>
  <si>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</si>
  <si>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</si>
  <si>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</si>
  <si>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</si>
  <si>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</si>
  <si>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</si>
  <si>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</si>
  <si>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</si>
  <si>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</si>
  <si>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</si>
  <si>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</si>
  <si>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</si>
  <si>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</si>
  <si>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</si>
  <si>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</si>
  <si>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</si>
  <si>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</si>
  <si>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</si>
  <si>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</si>
  <si>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</si>
  <si>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</si>
  <si>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</si>
  <si>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</si>
  <si>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</si>
  <si>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</si>
  <si>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</si>
  <si>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</si>
  <si>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</si>
  <si>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</si>
  <si>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</si>
  <si>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</si>
  <si>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</si>
  <si>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</si>
  <si>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</si>
  <si>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</si>
  <si>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</si>
  <si>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</si>
  <si>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</si>
  <si>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</si>
  <si>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</si>
  <si>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</si>
  <si>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</si>
  <si>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</si>
  <si>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</si>
  <si>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</si>
  <si>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</si>
  <si>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</si>
  <si>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</si>
  <si>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</si>
  <si>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</si>
  <si>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</si>
  <si>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</si>
  <si>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</si>
  <si>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</si>
  <si>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</si>
  <si>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</si>
  <si>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</si>
  <si>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</si>
  <si>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</si>
  <si>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</si>
  <si>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</si>
  <si>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</si>
  <si>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</si>
  <si>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</si>
  <si>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</si>
  <si>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</si>
  <si>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</si>
  <si>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</si>
  <si>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</si>
  <si>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</si>
  <si>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</si>
  <si>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</si>
  <si>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</si>
  <si>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</si>
  <si>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</si>
  <si>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</si>
  <si>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</si>
  <si>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</si>
  <si>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</si>
  <si>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</si>
  <si>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</si>
  <si>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</si>
  <si>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</si>
  <si>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</si>
  <si>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</si>
  <si>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</si>
  <si>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</si>
  <si>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</si>
  <si>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</si>
  <si>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</si>
  <si>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</si>
  <si>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</si>
  <si>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</si>
  <si>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</si>
  <si>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</si>
  <si>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</si>
  <si>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</si>
  <si>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</si>
  <si>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</si>
  <si>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</si>
  <si>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</si>
  <si>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</si>
  <si>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CA/01/2021</t>
  </si>
  <si>
    <t>Arrendamiento de inmueble Junta Ejecutiva Regional de Ácambaro</t>
  </si>
  <si>
    <t>María Magdalena</t>
  </si>
  <si>
    <t>Gómez</t>
  </si>
  <si>
    <t>Castro</t>
  </si>
  <si>
    <t>GOCM550807231</t>
  </si>
  <si>
    <t xml:space="preserve">Melchor Ocampo </t>
  </si>
  <si>
    <t>Centro</t>
  </si>
  <si>
    <t>Ácambaro</t>
  </si>
  <si>
    <t>Coordinación Administrativa</t>
  </si>
  <si>
    <t>Coordinación  Administrativa</t>
  </si>
  <si>
    <t>Transferencia</t>
  </si>
  <si>
    <t>https://ieeg-my.sharepoint.com/:b:/g/personal/transparencia_ieeg_org_mx/ESFMiLJ2QMpAqLtKnXzAdqwBtIoZDlRtWfHLUBrVWkXxVQ?e=CFVKUN</t>
  </si>
  <si>
    <t>Estatales</t>
  </si>
  <si>
    <t>CA/02/2021</t>
  </si>
  <si>
    <t>Arrendamiento de inmueble Junta Ejecutiva Regional de Celaya</t>
  </si>
  <si>
    <t>Josefina</t>
  </si>
  <si>
    <t>Molina</t>
  </si>
  <si>
    <t>Martínez</t>
  </si>
  <si>
    <t>MOMJ420727BY1</t>
  </si>
  <si>
    <t>Álvaro Obregón</t>
  </si>
  <si>
    <t>Alameda</t>
  </si>
  <si>
    <t>Celaya</t>
  </si>
  <si>
    <t>https://ieeg-my.sharepoint.com/:b:/g/personal/transparencia_ieeg_org_mx/EdY5XtwMSn1Aq0i5Yd-eH7cBEuOdsVUN8Tt2BTmOBeY3Tg?e=9ZVcM2</t>
  </si>
  <si>
    <t>CA/03/2021</t>
  </si>
  <si>
    <t>Arrendamiento de inmueble Junta Ejecutiva Regional de Dolores Hidalgo</t>
  </si>
  <si>
    <t xml:space="preserve"> Mario Gilberto </t>
  </si>
  <si>
    <t xml:space="preserve">Peña </t>
  </si>
  <si>
    <t>López</t>
  </si>
  <si>
    <t>PELM600121DQ9</t>
  </si>
  <si>
    <t>11A</t>
  </si>
  <si>
    <t>Dolores Hidalgo</t>
  </si>
  <si>
    <t>https://ieeg-my.sharepoint.com/:b:/g/personal/transparencia_ieeg_org_mx/EbhmJeKwzdtIshX6m4CqIYkBgEPgsZms4NsooHBYZZbvqA?e=N7Ayfj</t>
  </si>
  <si>
    <t>CA/04/2021</t>
  </si>
  <si>
    <t>Arrendamiento de inmueble Junta Ejecutiva Regional de Irapuato</t>
  </si>
  <si>
    <t>Inmuebles y Arrendamientos Tiser, S.A. de C.V.</t>
  </si>
  <si>
    <t>IAT840119BD3</t>
  </si>
  <si>
    <t>Lázaro Cárdenas</t>
  </si>
  <si>
    <t>1691 - C</t>
  </si>
  <si>
    <t>San Pedro</t>
  </si>
  <si>
    <t>Irapuato</t>
  </si>
  <si>
    <t>https://ieeg-my.sharepoint.com/:b:/g/personal/transparencia_ieeg_org_mx/EVQmgnAOcz1CvFtUMVuDvt4BDFwC_KYtUyw3hYtgfjhMYA?e=0AgIUV</t>
  </si>
  <si>
    <t>CA/05/2021</t>
  </si>
  <si>
    <t>Arrendamiento de inmueble Junta Ejecutiva Regional de León</t>
  </si>
  <si>
    <t xml:space="preserve"> Juan Carlos </t>
  </si>
  <si>
    <t>Quezada</t>
  </si>
  <si>
    <t>Ascencio</t>
  </si>
  <si>
    <t>QUAJ781204MR2</t>
  </si>
  <si>
    <t>Paseo de los Insurgentes</t>
  </si>
  <si>
    <t>Lomas del Sol</t>
  </si>
  <si>
    <t xml:space="preserve">León </t>
  </si>
  <si>
    <t>https://ieeg-my.sharepoint.com/:b:/g/personal/transparencia_ieeg_org_mx/Edsd3zwAR2tJh330YK1BiJ8Bkd5ibV_h_NNZBNUiRp9x8w?e=HZSblj</t>
  </si>
  <si>
    <t>CA/06/2021</t>
  </si>
  <si>
    <t>Arrendamiento de inmueble Junta Ejecutiva Regional de Pénjamo</t>
  </si>
  <si>
    <t xml:space="preserve"> Francisco </t>
  </si>
  <si>
    <t>Cabello</t>
  </si>
  <si>
    <t>Pérez</t>
  </si>
  <si>
    <t>CAPF630716NK9</t>
  </si>
  <si>
    <t xml:space="preserve">Herradura </t>
  </si>
  <si>
    <t>Tacubaya</t>
  </si>
  <si>
    <t>Pénjamo</t>
  </si>
  <si>
    <t>https://ieeg-my.sharepoint.com/:b:/g/personal/transparencia_ieeg_org_mx/EQaV25h1mTNEvq34LeqNjMQBiqxwSN4DaWRU6JJobM2HOQ?e=9mmZpd</t>
  </si>
  <si>
    <t>CA/07/2021</t>
  </si>
  <si>
    <t>Arrendamiento de inmueble Junta Ejecutiva Regional de Salamanca</t>
  </si>
  <si>
    <t xml:space="preserve">Luis Arturo </t>
  </si>
  <si>
    <t>Vargas</t>
  </si>
  <si>
    <t>Hernández</t>
  </si>
  <si>
    <t>VAHL6104079X2</t>
  </si>
  <si>
    <t>Ezequiel</t>
  </si>
  <si>
    <t>Bellavista</t>
  </si>
  <si>
    <t>Salamanca</t>
  </si>
  <si>
    <t>https://ieeg-my.sharepoint.com/:b:/g/personal/transparencia_ieeg_org_mx/EWrHG4z8UNZCh9rGdKcelCMBd9ctEfk7SXEXaOSrIbf3Ww?e=ub0Ggh</t>
  </si>
  <si>
    <t>CA/08/2021</t>
  </si>
  <si>
    <t>Arrendamiento de inmueble Junta Ejecutiva Regional de San Francisco del Rincón</t>
  </si>
  <si>
    <t xml:space="preserve">Armando </t>
  </si>
  <si>
    <t xml:space="preserve">Cruz </t>
  </si>
  <si>
    <t>Guzmán</t>
  </si>
  <si>
    <t>CUGA620811Q6A</t>
  </si>
  <si>
    <t>Cuauhtémoc</t>
  </si>
  <si>
    <t>San Francisco del Rincón</t>
  </si>
  <si>
    <t>https://ieeg-my.sharepoint.com/:b:/g/personal/transparencia_ieeg_org_mx/EU5jqnSh6Q1DrSe74p-jBPQBUQU3hjniHNimkkCme6DOjw?e=ZTjr7E</t>
  </si>
  <si>
    <t>CA/09/2021</t>
  </si>
  <si>
    <t>Arrendamiento de inmueble Junta Ejecutiva Regional de San Luis de la Paz</t>
  </si>
  <si>
    <t>Francisco Jesus</t>
  </si>
  <si>
    <t xml:space="preserve">Arguelles </t>
  </si>
  <si>
    <t>Sánchez</t>
  </si>
  <si>
    <t>AUSF650117694</t>
  </si>
  <si>
    <t>Independencia</t>
  </si>
  <si>
    <t>122 A</t>
  </si>
  <si>
    <t>ISSTE</t>
  </si>
  <si>
    <t>Sal Luis de la Paz</t>
  </si>
  <si>
    <t>https://ieeg-my.sharepoint.com/:b:/g/personal/transparencia_ieeg_org_mx/ETG1SkqP7hhGuKpTOtIWCisBlU091UXeHHWPRRSjp6SsAQ?e=q7lsoO</t>
  </si>
  <si>
    <t>CA/10/2021</t>
  </si>
  <si>
    <t>Arrendamiento de inmueble Junta Ejecutiva Regional de San Miguel de Allende</t>
  </si>
  <si>
    <t>Anastacia</t>
  </si>
  <si>
    <t xml:space="preserve">Cabrera </t>
  </si>
  <si>
    <t>González</t>
  </si>
  <si>
    <t>CAGX550329TI0</t>
  </si>
  <si>
    <t>Constituyentes</t>
  </si>
  <si>
    <t>Las Capillas</t>
  </si>
  <si>
    <t>San Miguel de Allende</t>
  </si>
  <si>
    <t>https://ieeg-my.sharepoint.com/:b:/g/personal/transparencia_ieeg_org_mx/EQpVfF2vbEpCr8BZvVyt09ABgL4H75Vc0umqLtLdd212gw?e=ZfCH07</t>
  </si>
  <si>
    <t>CA/11/2021</t>
  </si>
  <si>
    <t xml:space="preserve">Arrendamiento de inmueble Junta Ejecutiva Regional de Santa Cruz de Juventino Rosas </t>
  </si>
  <si>
    <t xml:space="preserve">Ma. Teresa </t>
  </si>
  <si>
    <t>Estrada</t>
  </si>
  <si>
    <t>SAEM670418BB3</t>
  </si>
  <si>
    <t>Tres Guerras</t>
  </si>
  <si>
    <t>Santa Cruz de Juventino Rosas</t>
  </si>
  <si>
    <t>https://ieeg-my.sharepoint.com/:b:/g/personal/transparencia_ieeg_org_mx/EZC46lTWvBhKkuwcCC6ELrYBdfHA789JDkmVTkWEwH4CAg?e=JgP5iL</t>
  </si>
  <si>
    <t>CA/12/2021</t>
  </si>
  <si>
    <t xml:space="preserve">Arrendamiento de inmueble Junta Ejecutiva Regional de Silao de la Victoria </t>
  </si>
  <si>
    <t xml:space="preserve">Adriana Cristina </t>
  </si>
  <si>
    <t>Velázquez</t>
  </si>
  <si>
    <t>GUVA710225AB2</t>
  </si>
  <si>
    <t>San Francisco I. Madero</t>
  </si>
  <si>
    <t>Silao de la Victoria</t>
  </si>
  <si>
    <t>https://ieeg-my.sharepoint.com/:b:/g/personal/transparencia_ieeg_org_mx/EbBBhRZQ6jFDiMm55ZO1x1AB6ZI1c52ZNWZ7ao-QPw5jZg?e=LX25hE</t>
  </si>
  <si>
    <t>CA/13/2021</t>
  </si>
  <si>
    <t xml:space="preserve">Arrendamiento de inmueble Junta Ejecutiva Regional de Valle de Santiago </t>
  </si>
  <si>
    <t>Fernando Eugenio</t>
  </si>
  <si>
    <t>Montoya</t>
  </si>
  <si>
    <t>Macías</t>
  </si>
  <si>
    <t>MOMF6101256Q7</t>
  </si>
  <si>
    <t>Noche Buena</t>
  </si>
  <si>
    <t>El Jarrón Azul</t>
  </si>
  <si>
    <t>Valle de Santiago</t>
  </si>
  <si>
    <t>https://ieeg-my.sharepoint.com/:b:/g/personal/transparencia_ieeg_org_mx/Ebaj5who1aJNgzECN-0Nf80BmIUiNiOIgqnHojpIya6ixw?e=JGICWB</t>
  </si>
  <si>
    <t>CA/14/2021</t>
  </si>
  <si>
    <t>Arrendamiento de inmueble Junta Ejecutiva Regional de Yuriria</t>
  </si>
  <si>
    <t xml:space="preserve">Octavio </t>
  </si>
  <si>
    <t xml:space="preserve">Juárez </t>
  </si>
  <si>
    <t>Torres</t>
  </si>
  <si>
    <t>JUTO750105232</t>
  </si>
  <si>
    <t>Contadero</t>
  </si>
  <si>
    <t>La Joya</t>
  </si>
  <si>
    <t>Yuriria</t>
  </si>
  <si>
    <t>https://ieeg-my.sharepoint.com/:b:/g/personal/transparencia_ieeg_org_mx/ESAPkRFNfd9AklHmi9ZDKrkB8TMzbdVKxSJb-o-NcohC4Q?e=6I3bHZ</t>
  </si>
  <si>
    <t>CA/15/2021</t>
  </si>
  <si>
    <t>Arrendamiento de inmueble para personal del Instituto.</t>
  </si>
  <si>
    <t xml:space="preserve">Juan Fernando </t>
  </si>
  <si>
    <t xml:space="preserve">Villaseñor </t>
  </si>
  <si>
    <t>De Ezcurdia</t>
  </si>
  <si>
    <t>VIEJ490831di6</t>
  </si>
  <si>
    <t>Guanjuato - Silao</t>
  </si>
  <si>
    <t>Marfil</t>
  </si>
  <si>
    <t>https://ieeg-my.sharepoint.com/:b:/g/personal/transparencia_ieeg_org_mx/EThKl2NUSlRHh9Xs4QDLt1kBOFIieSi6Iff32HOfejj4UQ?e=S4qwJJ</t>
  </si>
  <si>
    <t>C - 07/2021</t>
  </si>
  <si>
    <t xml:space="preserve">Artículo 7, fracción V, de la Ley de Contrataciones Públicas para el Estado de Guanajuato, toda vez que los servicios de consultoría están excluidos del ámbito de aplicación de dicha Ley.  </t>
  </si>
  <si>
    <t xml:space="preserve">Servicios profesionales para asesorar legalmente y representar al Instituto. </t>
  </si>
  <si>
    <t>Ricardo</t>
  </si>
  <si>
    <t xml:space="preserve">Torres </t>
  </si>
  <si>
    <t>León</t>
  </si>
  <si>
    <t>TOLR690418IU3</t>
  </si>
  <si>
    <t>Potrero</t>
  </si>
  <si>
    <t>El Cortijo</t>
  </si>
  <si>
    <t>Unidad Técnica Jurídica y De lo Contencioso Electoral</t>
  </si>
  <si>
    <t>https://ieeg-my.sharepoint.com/:b:/g/personal/transparencia_ieeg_org_mx/EV0oCd7XrelKomNzJ9rgHF0Buakpse1L2tRJT6T6GVO6ug?e=buRgII</t>
  </si>
  <si>
    <t>C - 06/2021</t>
  </si>
  <si>
    <t>Servicios profesionales para la elaboración de la síntesis informativa instituciona</t>
  </si>
  <si>
    <t>Paul Ignacio</t>
  </si>
  <si>
    <t xml:space="preserve">Flores </t>
  </si>
  <si>
    <t>Ibarra</t>
  </si>
  <si>
    <t>FOIP830608B48</t>
  </si>
  <si>
    <t>Fraccionamiento Libertad</t>
  </si>
  <si>
    <t>Burocratas</t>
  </si>
  <si>
    <t>Coordinación de Comunicación y difusión</t>
  </si>
  <si>
    <t>Zavala</t>
  </si>
  <si>
    <t>Los Álamos</t>
  </si>
  <si>
    <t xml:space="preserve">Artículo 7, fracción V, de la Ley de Contrataciones Públicas para el Estado de Guanajuato, toda vez que los servicios de consultoría están excluidos del ámbito de aplicación de dicha Ley.   </t>
  </si>
  <si>
    <t>Sin nombre</t>
  </si>
  <si>
    <t>https://ieeg-my.sharepoint.com/:b:/g/personal/transparencia_ieeg_org_mx/EbZ9VnpfYxVLp0jW6CQsmpkB-F6tAkY173u9SAqZFtUYGA?e=LBhikF</t>
  </si>
  <si>
    <t>Servicio de alimentos en el comedor del edificio central.</t>
  </si>
  <si>
    <t>Dirección de Desarrollo Institucional y Servicio Profesional Electoral</t>
  </si>
  <si>
    <t>Servicio de alimentos en el comedor del edificio central</t>
  </si>
  <si>
    <t>C - 11/2021</t>
  </si>
  <si>
    <t xml:space="preserve">Carlos Albero </t>
  </si>
  <si>
    <t xml:space="preserve">Moran </t>
  </si>
  <si>
    <t>Rionda</t>
  </si>
  <si>
    <t>MORC740201HK5</t>
  </si>
  <si>
    <t>Guanajuato - Juventino Rosas</t>
  </si>
  <si>
    <t>Servicio de alimentos al personal del edificio alterno</t>
  </si>
  <si>
    <t>https://ieeg-my.sharepoint.com/:b:/g/personal/transparencia_ieeg_org_mx/EckhEngE5OROm15ZLh4A0D0BxYocR7KQPnj1e3GGv7ZsEw?e=X1OqXg</t>
  </si>
  <si>
    <t>Servicios profesionales como especialista externo de &lt;El Comité&gt;</t>
  </si>
  <si>
    <t>Monserrat</t>
  </si>
  <si>
    <t xml:space="preserve">Olivos </t>
  </si>
  <si>
    <t>OIFM860710QJ9</t>
  </si>
  <si>
    <t>Chapultepec Oriente</t>
  </si>
  <si>
    <t>Morelia</t>
  </si>
  <si>
    <t>Dirección de Cultura Política y Electoral</t>
  </si>
  <si>
    <t>C - 14/2021</t>
  </si>
  <si>
    <t xml:space="preserve">José Jesús </t>
  </si>
  <si>
    <t xml:space="preserve">Soriano </t>
  </si>
  <si>
    <t>Flores</t>
  </si>
  <si>
    <t>SOFJ771013126</t>
  </si>
  <si>
    <t>Alonso Rincón Gallardo</t>
  </si>
  <si>
    <t>Jardines del Valle</t>
  </si>
  <si>
    <t>https://ieeg-my.sharepoint.com/:b:/g/personal/transparencia_ieeg_org_mx/EYdMqt2OXgdDprcTQ5zOvfEBO-etbEr0fn90h6MUNsDDPQ?e=dNXrKu</t>
  </si>
  <si>
    <t xml:space="preserve">Fernando </t>
  </si>
  <si>
    <t>Barrientos</t>
  </si>
  <si>
    <t>del Monte</t>
  </si>
  <si>
    <t>BAMF750512TM0</t>
  </si>
  <si>
    <t>Universidad</t>
  </si>
  <si>
    <t>DEP 301 P -3</t>
  </si>
  <si>
    <t>Alcaldía Coyoacán</t>
  </si>
  <si>
    <t>C - 17/2021</t>
  </si>
  <si>
    <t xml:space="preserve">Alberto </t>
  </si>
  <si>
    <t xml:space="preserve">Gálvan </t>
  </si>
  <si>
    <t>GAZA760501RN1</t>
  </si>
  <si>
    <t>Maguey</t>
  </si>
  <si>
    <t>Manuel Leal</t>
  </si>
  <si>
    <t>https://ieeg-my.sharepoint.com/:b:/g/personal/transparencia_ieeg_org_mx/ETur2gqEXEdIlMmPY8jDSs8BCg-9gxHMpwoXW5EVvk80bw?e=g4O9BC</t>
  </si>
  <si>
    <t>C - 19/2021</t>
  </si>
  <si>
    <t xml:space="preserve">Artículo 7, fracción IX, de la Ley de Contrataciones Públicas para el Estado de Guanajuato, toda vez que los servicios de consultoría de servicios de comunicación y publicidad están excluidos del ámbito de aplicación de dicha Ley.  </t>
  </si>
  <si>
    <t>Servicio de publicidad</t>
  </si>
  <si>
    <t>Vimarsa, S.A. de C.V.</t>
  </si>
  <si>
    <t>VIM851125V57</t>
  </si>
  <si>
    <t xml:space="preserve">Guanajuato - Puentecillas </t>
  </si>
  <si>
    <t>km 12</t>
  </si>
  <si>
    <t>La Carbonera</t>
  </si>
  <si>
    <t>https://ieeg-my.sharepoint.com/:b:/g/personal/transparencia_ieeg_org_mx/EZ9iy3iYBJdOlQ2QstG-l18BR2_NBikzfiRXtqJWHLzwnQ?e=rT0cHm</t>
  </si>
  <si>
    <t>C - 23/2021</t>
  </si>
  <si>
    <t xml:space="preserve">Artículo 7, fracción IX, de la Ley de Contrataciones Públicas para el Estado de Guanajuato, toda vez que los servicios comunicación y publicidad están excluidos del ámbito de aplicación de dicha Ley.  </t>
  </si>
  <si>
    <t>Servicio de publicidad para la difusión de campañas y debates en el Proceso Electoral Local Ordinario 2020 - 2021.</t>
  </si>
  <si>
    <t>Editorial Martinica, S.A. de C.V.</t>
  </si>
  <si>
    <t>EMA150928HCA</t>
  </si>
  <si>
    <t xml:space="preserve">Calzada de los Heroes </t>
  </si>
  <si>
    <t>Martinica</t>
  </si>
  <si>
    <t>https://ieeg-my.sharepoint.com/:b:/g/personal/transparencia_ieeg_org_mx/EbyeKyjRMvxLuUKmBMEoB5oBBU3LMcYvNsgr2ahbaVTmGQ?e=yS9dhf</t>
  </si>
  <si>
    <t xml:space="preserve">Artículo 7, fracción V, de la Ley de Contrataciones Públicas para el Estado de Guanajuato, toda vez que los servicios de asesoría, capacitación, estudios, investigaciones y de consultoría están excluidos del ámbito de aplicación de dicha Ley.  </t>
  </si>
  <si>
    <t>Coordinación de Comunicación y Difusión</t>
  </si>
  <si>
    <t>C - 29/2021</t>
  </si>
  <si>
    <t>Servicios profesionales para la actualización, creación de contenidos y mantenimiento del micrositio «Igualdad y Democracia».</t>
  </si>
  <si>
    <t xml:space="preserve">Aguilar </t>
  </si>
  <si>
    <t>AUGR870914UN9</t>
  </si>
  <si>
    <t>Antares</t>
  </si>
  <si>
    <t>Tres Estrellas</t>
  </si>
  <si>
    <t>Unidad Técnica de Igualdad de Género y no Discriminación</t>
  </si>
  <si>
    <t>C -29/2021</t>
  </si>
  <si>
    <t>C - 30/2021</t>
  </si>
  <si>
    <t>Servicios profesionales para la investigación denominada: democracia paritaria y violencia de género: un indicador para la evaluación del impacto de las reformas a la LIPEEG en el proceso electoral local 2020 - 2022</t>
  </si>
  <si>
    <t>Camacho</t>
  </si>
  <si>
    <t>Ortíz</t>
  </si>
  <si>
    <t>CAOD7906108U3</t>
  </si>
  <si>
    <t>Zacatepetl</t>
  </si>
  <si>
    <t>Insurgentes Cuicuilco</t>
  </si>
  <si>
    <t>Unidad de Televisión de Guanajuato</t>
  </si>
  <si>
    <t>UTG830427MG7</t>
  </si>
  <si>
    <t xml:space="preserve">Chiapas </t>
  </si>
  <si>
    <t>Arbide</t>
  </si>
  <si>
    <t>C - 36/021</t>
  </si>
  <si>
    <t>Servicios profesionales para la producción de foros virtuales y de un video.</t>
  </si>
  <si>
    <t>Unidad Técnica del Voto de los Guanajuatenses Residentes en el extranjero</t>
  </si>
  <si>
    <t>C -36/2021</t>
  </si>
  <si>
    <t>C - 37/2021</t>
  </si>
  <si>
    <t>Fuentes</t>
  </si>
  <si>
    <t xml:space="preserve">Manuel Balbontín </t>
  </si>
  <si>
    <t>C -37/2021</t>
  </si>
  <si>
    <t xml:space="preserve">Raúl </t>
  </si>
  <si>
    <t xml:space="preserve">Dulce Alejandra </t>
  </si>
  <si>
    <t xml:space="preserve">Monserrat </t>
  </si>
  <si>
    <t>C - 39/2021</t>
  </si>
  <si>
    <t>C-40/2021</t>
  </si>
  <si>
    <t xml:space="preserve">Servicio para la corrección de estilo de diferentes ensayos. </t>
  </si>
  <si>
    <t>Carolina de los Ángeles</t>
  </si>
  <si>
    <t xml:space="preserve"> Varela </t>
  </si>
  <si>
    <t>VAHC7103107J5</t>
  </si>
  <si>
    <t>Tlalpan</t>
  </si>
  <si>
    <t xml:space="preserve"> Alcaldía Benito Juárez</t>
  </si>
  <si>
    <t>C - 40/2021</t>
  </si>
  <si>
    <t>C - 42/2021</t>
  </si>
  <si>
    <t>C-43/2021</t>
  </si>
  <si>
    <t xml:space="preserve">Servicio para la realización del estudio de conocimiento y percepción institucional del Instituto Electoral del Estado de Guanajuato.  </t>
  </si>
  <si>
    <t xml:space="preserve">Gabriela del Carmen Valencia </t>
  </si>
  <si>
    <t>Gutiérrez</t>
  </si>
  <si>
    <t>Elejalde</t>
  </si>
  <si>
    <t>VAGG710101TU6.</t>
  </si>
  <si>
    <t>Dique</t>
  </si>
  <si>
    <t>Jardines del Moral</t>
  </si>
  <si>
    <t>C- 44/2021</t>
  </si>
  <si>
    <t>Servicio para la implementación de la segunda etapa de la Norma Oficial Mexicana NOM-035-STPS-2018.</t>
  </si>
  <si>
    <t>Fuerza Empresarial en Redes de  Negocios, S.C.</t>
  </si>
  <si>
    <t>FER180226ME1</t>
  </si>
  <si>
    <t>Malbec</t>
  </si>
  <si>
    <t>Sonterra</t>
  </si>
  <si>
    <t>Queretaro</t>
  </si>
  <si>
    <t>C - 43/2021</t>
  </si>
  <si>
    <t>C - 44/2021</t>
  </si>
  <si>
    <t>31/11/2021</t>
  </si>
  <si>
    <t>C- 45/2021</t>
  </si>
  <si>
    <t xml:space="preserve">Servicio de consultoría para desarrollar un campus virtual de capacitación institucional. </t>
  </si>
  <si>
    <t>FCO010223N60</t>
  </si>
  <si>
    <t>Torre de David</t>
  </si>
  <si>
    <t>C - 45/2021</t>
  </si>
  <si>
    <r>
      <t xml:space="preserve">Artículos 27 y 48, fracción I, inciso c), de la </t>
    </r>
    <r>
      <rPr>
        <i/>
        <sz val="10"/>
        <color indexed="8"/>
        <rFont val="Calibri"/>
        <family val="2"/>
        <scheme val="minor"/>
      </rPr>
      <t>Ley de Contrataciones Públicas para el Estado de Guanajuato</t>
    </r>
    <r>
      <rPr>
        <sz val="10"/>
        <color indexed="8"/>
        <rFont val="Calibri"/>
        <family val="2"/>
        <scheme val="minor"/>
      </rPr>
      <t xml:space="preserve">; 67, fracción I, de la </t>
    </r>
    <r>
      <rPr>
        <i/>
        <sz val="10"/>
        <color indexed="8"/>
        <rFont val="Calibri"/>
        <family val="2"/>
        <scheme val="minor"/>
      </rPr>
      <t>Ley del Presupuesto General de Egresos del Estado de Guanajuato para el ejercicio fiscal 2020</t>
    </r>
    <r>
      <rPr>
        <sz val="10"/>
        <color indexed="8"/>
        <rFont val="Calibri"/>
        <family val="2"/>
        <scheme val="minor"/>
      </rPr>
      <t xml:space="preserve">; y 38, 56, fracción II y 57, del </t>
    </r>
    <r>
      <rPr>
        <i/>
        <sz val="10"/>
        <color indexed="8"/>
        <rFont val="Calibri"/>
        <family val="2"/>
        <scheme val="minor"/>
      </rPr>
      <t>Reglamento del Instituto Electoral del Estado de Guanajuato.</t>
    </r>
  </si>
  <si>
    <r>
      <t xml:space="preserve">Artículo 7, fracción V,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consultoría están excluidos del ámbito de aplicación de dicha </t>
    </r>
    <r>
      <rPr>
        <i/>
        <sz val="10"/>
        <color indexed="8"/>
        <rFont val="Calibri"/>
        <family val="2"/>
        <scheme val="minor"/>
      </rPr>
      <t>Ley</t>
    </r>
    <r>
      <rPr>
        <sz val="10"/>
        <color indexed="8"/>
        <rFont val="Calibri"/>
        <family val="2"/>
        <scheme val="minor"/>
      </rPr>
      <t xml:space="preserve">.  </t>
    </r>
  </si>
  <si>
    <r>
      <t xml:space="preserve">Artículo 7, fracción X,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alimentos están excluidos del ámbito de aplicación de dicha </t>
    </r>
    <r>
      <rPr>
        <i/>
        <sz val="10"/>
        <color indexed="8"/>
        <rFont val="Calibri"/>
        <family val="2"/>
        <scheme val="minor"/>
      </rPr>
      <t>Ley</t>
    </r>
  </si>
  <si>
    <r>
      <t xml:space="preserve">Artículo 7, fracción V,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asesoría, capacitación, estudios, investigaciones y de consultoría están excluidos del ámbito de aplicación de dicha </t>
    </r>
    <r>
      <rPr>
        <i/>
        <sz val="10"/>
        <color indexed="8"/>
        <rFont val="Calibri"/>
        <family val="2"/>
        <scheme val="minor"/>
      </rPr>
      <t>Ley</t>
    </r>
    <r>
      <rPr>
        <sz val="10"/>
        <color indexed="8"/>
        <rFont val="Calibri"/>
        <family val="2"/>
        <scheme val="minor"/>
      </rPr>
      <t xml:space="preserve">.  </t>
    </r>
  </si>
  <si>
    <r>
      <t xml:space="preserve">Artículo 7, fracciones I y IX,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comunicación y publicidad están excluidos del ámbito de aplicación de dicha </t>
    </r>
    <r>
      <rPr>
        <i/>
        <sz val="10"/>
        <color indexed="8"/>
        <rFont val="Calibri"/>
        <family val="2"/>
        <scheme val="minor"/>
      </rPr>
      <t>Ley</t>
    </r>
    <r>
      <rPr>
        <sz val="10"/>
        <color indexed="8"/>
        <rFont val="Calibri"/>
        <family val="2"/>
        <scheme val="minor"/>
      </rPr>
      <t xml:space="preserve">.  </t>
    </r>
  </si>
  <si>
    <r>
      <t xml:space="preserve">Artículo 7, fracción V,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consultoría están excluidos del ámbito de aplicación de dicha </t>
    </r>
    <r>
      <rPr>
        <i/>
        <sz val="10"/>
        <color indexed="8"/>
        <rFont val="Calibri"/>
        <family val="2"/>
        <scheme val="minor"/>
      </rPr>
      <t>Ley</t>
    </r>
    <r>
      <rPr>
        <sz val="10"/>
        <color indexed="8"/>
        <rFont val="Calibri"/>
        <family val="2"/>
        <scheme val="minor"/>
      </rPr>
      <t>.</t>
    </r>
  </si>
  <si>
    <t>Formación y Conocimiento Organizacional, S.C.</t>
  </si>
  <si>
    <t>https://ieeg-my.sharepoint.com/:b:/g/personal/transparencia_ieeg_org_mx/EYjvFJSZE8ZBvJilqN58g9UBmBNS7IdH_iY_v71MV4SCLw?e=14Ur2D</t>
  </si>
  <si>
    <t>https://ieeg-my.sharepoint.com/:b:/g/personal/transparencia_ieeg_org_mx/EW0uewB7If5EnD9QmBRNgdkBlJI1KNtd_8AXhPTpjBRKow?e=vS8qHs</t>
  </si>
  <si>
    <t>https://ieeg-my.sharepoint.com/:b:/g/personal/transparencia_ieeg_org_mx/EXH5of9sEhBPvLLAAf1fzdABFb5XBbCHvAQQuHbf7nU-7Q?e=zxHmBv</t>
  </si>
  <si>
    <t>https://ieeg-my.sharepoint.com/:b:/g/personal/transparencia_ieeg_org_mx/EdqiIc8eQoRJkDKKyL7WV0gBipqxepouQYLJXWttkEgSeg?e=3Umbyd</t>
  </si>
  <si>
    <t>https://ieeg-my.sharepoint.com/:b:/g/personal/transparencia_ieeg_org_mx/EYRlQOsLHC5FrLuuZkpF_1oB-zYw60t6iUVvWTfeQVn6EQ?e=HwlCBG</t>
  </si>
  <si>
    <t>https://ieeg-my.sharepoint.com/:b:/g/personal/transparencia_ieeg_org_mx/ER6cNIuK7m1NhRAqCcmlwdsBgEOhyksn6ZlqLS5ZaTDbBQ?e=8jssod</t>
  </si>
  <si>
    <t>https://ieeg-my.sharepoint.com/:b:/g/personal/transparencia_ieeg_org_mx/EbVzYSpg71hEt9P8adH8AV8BaMhAeHxEspg2bR3D9ZzQXQ?e=53hrqj</t>
  </si>
  <si>
    <t>https://ieeg-my.sharepoint.com/:b:/g/personal/transparencia_ieeg_org_mx/ETbH4ZwiO15JtKAQSJ4IgBgBBBbjaVbORsFBEXAmDtpiYA?e=SlMkns</t>
  </si>
  <si>
    <t>https://ieeg-my.sharepoint.com/:b:/g/personal/transparencia_ieeg_org_mx/EQoSeMtmXxpCmPSI6n4tK50BLFqEf1sD7dftgHo0mz1yaQ?e=kfd8m4</t>
  </si>
  <si>
    <t>https://ieeg-my.sharepoint.com/:b:/g/personal/transparencia_ieeg_org_mx/EVbz2jG8RBdMq214EzPMZVgBzpsihgc4SUlOA7s2XTkHfw?e=tU8aqS</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</si>
  <si>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CT//2021</t>
  </si>
  <si>
    <t>Olivos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</si>
</sst>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0"/>
      <color rgb="FF000000"/>
      <name val="Calibri"/>
      <family val="2"/>
      <scheme val="minor"/>
    </font>
    <font>
      <sz val="10"/>
      <color indexed="8"/>
      <name val="Calibri"/>
      <family val="2"/>
      <scheme val="minor"/>
    </font>
    <font>
      <sz val="8"/>
      <name val="Calibri"/>
      <family val="2"/>
      <scheme val="minor"/>
    </font>
    <font>
      <u/>
      <sz val="10"/>
      <color theme="10"/>
      <name val="Calibri"/>
      <family val="2"/>
      <scheme val="minor"/>
    </font>
    <font>
      <i/>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5" fillId="0" borderId="0" xfId="0" applyFont="1" applyAlignment="1">
      <alignment horizontal="left"/>
    </xf>
    <xf numFmtId="0" fontId="5" fillId="0" borderId="0" xfId="0" applyFont="1"/>
    <xf numFmtId="0" fontId="7" fillId="0" borderId="0" xfId="0" applyFont="1"/>
    <xf numFmtId="0" fontId="8" fillId="0" borderId="0" xfId="0" applyFont="1"/>
    <xf numFmtId="2" fontId="5" fillId="0" borderId="0" xfId="1" applyNumberFormat="1" applyFont="1" applyFill="1" applyAlignment="1">
      <alignment horizontal="right"/>
    </xf>
    <xf numFmtId="0" fontId="8" fillId="0" borderId="0" xfId="0" applyFont="1" applyAlignment="1">
      <alignment horizontal="left"/>
    </xf>
    <xf numFmtId="2" fontId="6" fillId="0" borderId="0" xfId="1" applyNumberFormat="1" applyFont="1" applyFill="1" applyBorder="1" applyAlignment="1">
      <alignment horizontal="right" vertical="center"/>
    </xf>
    <xf numFmtId="0" fontId="0" fillId="0" borderId="0" xfId="0" applyAlignment="1">
      <alignment horizontal="center"/>
    </xf>
    <xf numFmtId="0" fontId="5" fillId="0" borderId="0" xfId="0" applyFont="1" applyAlignment="1">
      <alignment horizontal="center"/>
    </xf>
    <xf numFmtId="0" fontId="0" fillId="0" borderId="0" xfId="0"/>
    <xf numFmtId="0" fontId="2" fillId="3" borderId="1" xfId="0" applyFont="1" applyFill="1" applyBorder="1" applyAlignment="1">
      <alignment horizontal="center" wrapText="1"/>
    </xf>
    <xf numFmtId="0" fontId="5" fillId="0" borderId="0" xfId="0" applyFont="1"/>
    <xf numFmtId="0" fontId="8" fillId="0" borderId="0" xfId="0" applyFont="1"/>
    <xf numFmtId="0" fontId="7" fillId="0" borderId="0" xfId="0" applyFont="1"/>
    <xf numFmtId="0" fontId="0" fillId="0" borderId="0" xfId="0" applyAlignment="1">
      <alignment horizontal="right"/>
    </xf>
    <xf numFmtId="0" fontId="0" fillId="0" borderId="0" xfId="0" applyAlignment="1"/>
    <xf numFmtId="0" fontId="2" fillId="3" borderId="1" xfId="0" applyFont="1" applyFill="1" applyBorder="1" applyAlignment="1">
      <alignment wrapText="1"/>
    </xf>
    <xf numFmtId="0" fontId="0" fillId="0" borderId="0" xfId="0" applyAlignment="1">
      <alignment horizontal="left"/>
    </xf>
    <xf numFmtId="0" fontId="2" fillId="3" borderId="1" xfId="0" applyFont="1" applyFill="1" applyBorder="1" applyAlignment="1">
      <alignment horizontal="left" wrapText="1"/>
    </xf>
    <xf numFmtId="0" fontId="8" fillId="0" borderId="0" xfId="0" applyFont="1" applyAlignment="1">
      <alignment horizontal="center"/>
    </xf>
    <xf numFmtId="0" fontId="10" fillId="0" borderId="0" xfId="2" applyFont="1" applyFill="1" applyAlignment="1">
      <alignment horizontal="left"/>
    </xf>
    <xf numFmtId="0" fontId="8" fillId="0" borderId="0" xfId="0" applyFont="1" applyAlignment="1">
      <alignment wrapText="1"/>
    </xf>
    <xf numFmtId="14" fontId="8" fillId="0" borderId="0" xfId="0" applyNumberFormat="1" applyFont="1"/>
    <xf numFmtId="14" fontId="8" fillId="0" borderId="0" xfId="0" applyNumberFormat="1" applyFont="1" applyAlignment="1"/>
    <xf numFmtId="14" fontId="8" fillId="0" borderId="0" xfId="0" applyNumberFormat="1" applyFont="1" applyAlignment="1">
      <alignment horizontal="left"/>
    </xf>
    <xf numFmtId="0" fontId="2" fillId="3" borderId="1" xfId="0" applyFont="1" applyFill="1" applyBorder="1" applyAlignment="1">
      <alignment horizontal="right" wrapText="1"/>
    </xf>
    <xf numFmtId="14" fontId="8" fillId="0" borderId="0" xfId="0" applyNumberFormat="1" applyFont="1" applyAlignment="1">
      <alignment horizontal="right"/>
    </xf>
    <xf numFmtId="0" fontId="8" fillId="0" borderId="0" xfId="0" applyFont="1" applyAlignment="1">
      <alignment horizontal="justify" vertical="center"/>
    </xf>
    <xf numFmtId="2" fontId="8" fillId="0" borderId="0" xfId="1" applyNumberFormat="1" applyFont="1" applyFill="1" applyAlignment="1">
      <alignment horizontal="right"/>
    </xf>
    <xf numFmtId="0" fontId="7" fillId="0" borderId="0" xfId="0" applyFont="1" applyAlignment="1">
      <alignment horizontal="justify" vertical="center"/>
    </xf>
    <xf numFmtId="0" fontId="8" fillId="0" borderId="0" xfId="0" applyFont="1" applyAlignment="1">
      <alignment horizontal="right"/>
    </xf>
    <xf numFmtId="0" fontId="8" fillId="0" borderId="0" xfId="0" applyFont="1" applyAlignment="1"/>
    <xf numFmtId="0" fontId="4" fillId="0" borderId="0" xfId="2" applyFill="1" applyAlignment="1"/>
    <xf numFmtId="0" fontId="4" fillId="0" borderId="0" xfId="2" applyAlignment="1"/>
    <xf numFmtId="0" fontId="4" fillId="0" borderId="0" xfId="2" applyFill="1"/>
    <xf numFmtId="0" fontId="4" fillId="0" borderId="0" xfId="2"/>
    <xf numFmtId="0" fontId="4" fillId="0" borderId="0" xfId="2" applyFill="1" applyAlignment="1">
      <alignment horizontal="left"/>
    </xf>
    <xf numFmtId="0" fontId="8" fillId="0" borderId="0" xfId="0" applyFont="1" applyFill="1" applyAlignment="1">
      <alignment horizontal="center"/>
    </xf>
    <xf numFmtId="14" fontId="8" fillId="0" borderId="0" xfId="0" applyNumberFormat="1" applyFont="1" applyFill="1" applyAlignment="1">
      <alignment horizontal="left"/>
    </xf>
    <xf numFmtId="0" fontId="8" fillId="0" borderId="0" xfId="0" applyFont="1" applyFill="1" applyAlignment="1">
      <alignment horizontal="left"/>
    </xf>
    <xf numFmtId="0" fontId="8" fillId="0" borderId="0" xfId="0" applyFont="1" applyFill="1"/>
    <xf numFmtId="0" fontId="8" fillId="0" borderId="0" xfId="0" applyFont="1" applyFill="1" applyAlignment="1">
      <alignment horizontal="justify" vertical="center"/>
    </xf>
    <xf numFmtId="14" fontId="8" fillId="0" borderId="0" xfId="0" applyNumberFormat="1" applyFont="1" applyFill="1" applyAlignment="1">
      <alignment horizontal="right"/>
    </xf>
    <xf numFmtId="14" fontId="8" fillId="0" borderId="0" xfId="0" applyNumberFormat="1" applyFont="1" applyFill="1" applyAlignment="1"/>
    <xf numFmtId="1" fontId="8" fillId="0" borderId="0" xfId="0" applyNumberFormat="1" applyFont="1" applyAlignment="1">
      <alignment horizontal="left"/>
    </xf>
    <xf numFmtId="1" fontId="8" fillId="0" borderId="0" xfId="0" applyNumberFormat="1"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8">
    <cellStyle name="Hipervínculo" xfId="2" builtinId="8"/>
    <cellStyle name="Hyperlink" xfId="3" xr:uid="{D1C2915D-6DF9-4354-9D14-CB405F7BAAC9}"/>
    <cellStyle name="Millares 2" xfId="4" xr:uid="{B0019726-DD51-49A0-881F-493C8BC0C096}"/>
    <cellStyle name="Millares 3" xfId="6" xr:uid="{02272A64-719A-4B2B-BB72-4CBD8E2B082E}"/>
    <cellStyle name="Moneda" xfId="1" builtinId="4"/>
    <cellStyle name="Moneda 2" xfId="5" xr:uid="{5716C21D-2DEC-465C-B5D6-962876B27350}"/>
    <cellStyle name="Moneda 3" xfId="7" xr:uid="{C7BB95B9-E415-4DC3-B2B6-9DBB20C789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g-my.sharepoint.com/:b:/g/personal/transparencia_ieeg_org_mx/ESAPkRFNfd9AklHmi9ZDKrkB8TMzbdVKxSJb-o-NcohC4Q?e=6I3bHZ" TargetMode="External"/><Relationship Id="rId18" Type="http://schemas.openxmlformats.org/officeDocument/2006/relationships/hyperlink" Target="https://ieeg-my.sharepoint.com/:b:/g/personal/transparencia_ieeg_org_mx/EckhEngE5OROm15ZLh4A0D0BxYocR7KQPnj1e3GGv7ZsEw?e=X1OqXg" TargetMode="External"/><Relationship Id="rId26" Type="http://schemas.openxmlformats.org/officeDocument/2006/relationships/hyperlink" Target="https://ieeg-my.sharepoint.com/:b:/g/personal/transparencia_ieeg_org_mx/EdqiIc8eQoRJkDKKyL7WV0gBipqxepouQYLJXWttkEgSeg?e=3Umbyd" TargetMode="External"/><Relationship Id="rId3" Type="http://schemas.openxmlformats.org/officeDocument/2006/relationships/hyperlink" Target="https://ieeg-my.sharepoint.com/:b:/g/personal/transparencia_ieeg_org_mx/EbhmJeKwzdtIshX6m4CqIYkBgEPgsZms4NsooHBYZZbvqA?e=N7Ayfj" TargetMode="External"/><Relationship Id="rId21" Type="http://schemas.openxmlformats.org/officeDocument/2006/relationships/hyperlink" Target="https://ieeg-my.sharepoint.com/:b:/g/personal/transparencia_ieeg_org_mx/EZ9iy3iYBJdOlQ2QstG-l18BR2_NBikzfiRXtqJWHLzwnQ?e=rT0cHm" TargetMode="External"/><Relationship Id="rId7" Type="http://schemas.openxmlformats.org/officeDocument/2006/relationships/hyperlink" Target="https://ieeg-my.sharepoint.com/:b:/g/personal/transparencia_ieeg_org_mx/EWrHG4z8UNZCh9rGdKcelCMBd9ctEfk7SXEXaOSrIbf3Ww?e=ub0Ggh" TargetMode="External"/><Relationship Id="rId12" Type="http://schemas.openxmlformats.org/officeDocument/2006/relationships/hyperlink" Target="https://ieeg-my.sharepoint.com/:b:/g/personal/transparencia_ieeg_org_mx/Ebaj5who1aJNgzECN-0Nf80BmIUiNiOIgqnHojpIya6ixw?e=JGICWB" TargetMode="External"/><Relationship Id="rId17" Type="http://schemas.openxmlformats.org/officeDocument/2006/relationships/hyperlink" Target="https://ieeg-my.sharepoint.com/:b:/g/personal/transparencia_ieeg_org_mx/EV0oCd7XrelKomNzJ9rgHF0Buakpse1L2tRJT6T6GVO6ug?e=buRgII" TargetMode="External"/><Relationship Id="rId25" Type="http://schemas.openxmlformats.org/officeDocument/2006/relationships/hyperlink" Target="https://ieeg-my.sharepoint.com/:b:/g/personal/transparencia_ieeg_org_mx/EXH5of9sEhBPvLLAAf1fzdABFb5XBbCHvAQQuHbf7nU-7Q?e=zxHmBv" TargetMode="External"/><Relationship Id="rId33" Type="http://schemas.openxmlformats.org/officeDocument/2006/relationships/printerSettings" Target="../printerSettings/printerSettings1.bin"/><Relationship Id="rId2" Type="http://schemas.openxmlformats.org/officeDocument/2006/relationships/hyperlink" Target="https://ieeg-my.sharepoint.com/:b:/g/personal/transparencia_ieeg_org_mx/EdY5XtwMSn1Aq0i5Yd-eH7cBEuOdsVUN8Tt2BTmOBeY3Tg?e=9ZVcM2" TargetMode="External"/><Relationship Id="rId16" Type="http://schemas.openxmlformats.org/officeDocument/2006/relationships/hyperlink" Target="https://ieeg-my.sharepoint.com/:b:/g/personal/transparencia_ieeg_org_mx/EbZ9VnpfYxVLp0jW6CQsmpkB-F6tAkY173u9SAqZFtUYGA?e=LBhikF" TargetMode="External"/><Relationship Id="rId20" Type="http://schemas.openxmlformats.org/officeDocument/2006/relationships/hyperlink" Target="https://ieeg-my.sharepoint.com/:b:/g/personal/transparencia_ieeg_org_mx/ETur2gqEXEdIlMmPY8jDSs8BCg-9gxHMpwoXW5EVvk80bw?e=g4O9BC" TargetMode="External"/><Relationship Id="rId29" Type="http://schemas.openxmlformats.org/officeDocument/2006/relationships/hyperlink" Target="https://ieeg-my.sharepoint.com/:b:/g/personal/transparencia_ieeg_org_mx/EbVzYSpg71hEt9P8adH8AV8BaMhAeHxEspg2bR3D9ZzQXQ?e=53hrqj" TargetMode="External"/><Relationship Id="rId1" Type="http://schemas.openxmlformats.org/officeDocument/2006/relationships/hyperlink" Target="https://ieeg-my.sharepoint.com/:b:/g/personal/transparencia_ieeg_org_mx/ESFMiLJ2QMpAqLtKnXzAdqwBtIoZDlRtWfHLUBrVWkXxVQ?e=CFVKUN" TargetMode="External"/><Relationship Id="rId6" Type="http://schemas.openxmlformats.org/officeDocument/2006/relationships/hyperlink" Target="https://ieeg-my.sharepoint.com/:b:/g/personal/transparencia_ieeg_org_mx/EQaV25h1mTNEvq34LeqNjMQBiqxwSN4DaWRU6JJobM2HOQ?e=9mmZpd" TargetMode="External"/><Relationship Id="rId11" Type="http://schemas.openxmlformats.org/officeDocument/2006/relationships/hyperlink" Target="https://ieeg-my.sharepoint.com/:b:/g/personal/transparencia_ieeg_org_mx/EbBBhRZQ6jFDiMm55ZO1x1AB6ZI1c52ZNWZ7ao-QPw5jZg?e=LX25hE" TargetMode="External"/><Relationship Id="rId24" Type="http://schemas.openxmlformats.org/officeDocument/2006/relationships/hyperlink" Target="https://ieeg-my.sharepoint.com/:b:/g/personal/transparencia_ieeg_org_mx/EW0uewB7If5EnD9QmBRNgdkBlJI1KNtd_8AXhPTpjBRKow?e=vS8qHs" TargetMode="External"/><Relationship Id="rId32" Type="http://schemas.openxmlformats.org/officeDocument/2006/relationships/hyperlink" Target="https://ieeg-my.sharepoint.com/:b:/g/personal/transparencia_ieeg_org_mx/EVbz2jG8RBdMq214EzPMZVgBzpsihgc4SUlOA7s2XTkHfw?e=tU8aqS" TargetMode="External"/><Relationship Id="rId5" Type="http://schemas.openxmlformats.org/officeDocument/2006/relationships/hyperlink" Target="https://ieeg-my.sharepoint.com/:b:/g/personal/transparencia_ieeg_org_mx/Edsd3zwAR2tJh330YK1BiJ8Bkd5ibV_h_NNZBNUiRp9x8w?e=HZSblj" TargetMode="External"/><Relationship Id="rId15" Type="http://schemas.openxmlformats.org/officeDocument/2006/relationships/hyperlink" Target="https://ieeg-my.sharepoint.com/:b:/g/personal/transparencia_ieeg_org_mx/EQpVfF2vbEpCr8BZvVyt09ABgL4H75Vc0umqLtLdd212gw?e=ZfCH07" TargetMode="External"/><Relationship Id="rId23" Type="http://schemas.openxmlformats.org/officeDocument/2006/relationships/hyperlink" Target="https://ieeg-my.sharepoint.com/:b:/g/personal/transparencia_ieeg_org_mx/EYjvFJSZE8ZBvJilqN58g9UBmBNS7IdH_iY_v71MV4SCLw?e=14Ur2D" TargetMode="External"/><Relationship Id="rId28" Type="http://schemas.openxmlformats.org/officeDocument/2006/relationships/hyperlink" Target="https://ieeg-my.sharepoint.com/:b:/g/personal/transparencia_ieeg_org_mx/ER6cNIuK7m1NhRAqCcmlwdsBgEOhyksn6ZlqLS5ZaTDbBQ?e=8jssod" TargetMode="External"/><Relationship Id="rId10" Type="http://schemas.openxmlformats.org/officeDocument/2006/relationships/hyperlink" Target="https://ieeg-my.sharepoint.com/:b:/g/personal/transparencia_ieeg_org_mx/EZC46lTWvBhKkuwcCC6ELrYBdfHA789JDkmVTkWEwH4CAg?e=JgP5iL" TargetMode="External"/><Relationship Id="rId19" Type="http://schemas.openxmlformats.org/officeDocument/2006/relationships/hyperlink" Target="https://ieeg-my.sharepoint.com/:b:/g/personal/transparencia_ieeg_org_mx/EYdMqt2OXgdDprcTQ5zOvfEBO-etbEr0fn90h6MUNsDDPQ?e=dNXrKu" TargetMode="External"/><Relationship Id="rId31" Type="http://schemas.openxmlformats.org/officeDocument/2006/relationships/hyperlink" Target="https://ieeg-my.sharepoint.com/:b:/g/personal/transparencia_ieeg_org_mx/EQoSeMtmXxpCmPSI6n4tK50BLFqEf1sD7dftgHo0mz1yaQ?e=kfd8m4" TargetMode="External"/><Relationship Id="rId4" Type="http://schemas.openxmlformats.org/officeDocument/2006/relationships/hyperlink" Target="https://ieeg-my.sharepoint.com/:b:/g/personal/transparencia_ieeg_org_mx/EVQmgnAOcz1CvFtUMVuDvt4BDFwC_KYtUyw3hYtgfjhMYA?e=0AgIUV" TargetMode="External"/><Relationship Id="rId9" Type="http://schemas.openxmlformats.org/officeDocument/2006/relationships/hyperlink" Target="https://ieeg-my.sharepoint.com/:b:/g/personal/transparencia_ieeg_org_mx/ETG1SkqP7hhGuKpTOtIWCisBlU091UXeHHWPRRSjp6SsAQ?e=q7lsoO" TargetMode="External"/><Relationship Id="rId14" Type="http://schemas.openxmlformats.org/officeDocument/2006/relationships/hyperlink" Target="https://ieeg-my.sharepoint.com/:b:/g/personal/transparencia_ieeg_org_mx/EThKl2NUSlRHh9Xs4QDLt1kBOFIieSi6Iff32HOfejj4UQ?e=S4qwJJ" TargetMode="External"/><Relationship Id="rId22" Type="http://schemas.openxmlformats.org/officeDocument/2006/relationships/hyperlink" Target="https://ieeg-my.sharepoint.com/:b:/g/personal/transparencia_ieeg_org_mx/EbyeKyjRMvxLuUKmBMEoB5oBBU3LMcYvNsgr2ahbaVTmGQ?e=yS9dhf" TargetMode="External"/><Relationship Id="rId27" Type="http://schemas.openxmlformats.org/officeDocument/2006/relationships/hyperlink" Target="https://ieeg-my.sharepoint.com/:b:/g/personal/transparencia_ieeg_org_mx/EYRlQOsLHC5FrLuuZkpF_1oB-zYw60t6iUVvWTfeQVn6EQ?e=HwlCBG" TargetMode="External"/><Relationship Id="rId30" Type="http://schemas.openxmlformats.org/officeDocument/2006/relationships/hyperlink" Target="https://ieeg-my.sharepoint.com/:b:/g/personal/transparencia_ieeg_org_mx/ETbH4ZwiO15JtKAQSJ4IgBgBBBbjaVbORsFBEXAmDtpiYA?e=SlMkns" TargetMode="External"/><Relationship Id="rId8" Type="http://schemas.openxmlformats.org/officeDocument/2006/relationships/hyperlink" Target="https://ieeg-my.sharepoint.com/:b:/g/personal/transparencia_ieeg_org_mx/EU5jqnSh6Q1DrSe74p-jBPQBUQU3hjniHNimkkCme6DOjw?e=ZTjr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3"/>
  <sheetViews>
    <sheetView tabSelected="1" topLeftCell="A12" zoomScale="112" zoomScaleNormal="112" workbookViewId="0">
      <selection activeCell="J25" sqref="J25"/>
    </sheetView>
  </sheetViews>
  <sheetFormatPr baseColWidth="10" defaultColWidth="9.140625" defaultRowHeight="15" x14ac:dyDescent="0.25"/>
  <cols>
    <col min="1" max="1" width="8" style="12"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75.5703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style="19" bestFit="1" customWidth="1"/>
    <col min="38" max="38" width="48.28515625" style="20" bestFit="1" customWidth="1"/>
    <col min="39" max="39" width="50.42578125" style="19"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04.5703125" bestFit="1" customWidth="1"/>
    <col min="48" max="48" width="85" bestFit="1" customWidth="1"/>
    <col min="49" max="49" width="74.5703125" style="22" bestFit="1" customWidth="1"/>
    <col min="50" max="50" width="66.28515625" style="22"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s="12" t="s">
        <v>0</v>
      </c>
    </row>
    <row r="2" spans="1:66" x14ac:dyDescent="0.25">
      <c r="A2" s="51" t="s">
        <v>1</v>
      </c>
      <c r="B2" s="52"/>
      <c r="C2" s="52"/>
      <c r="D2" s="51" t="s">
        <v>2</v>
      </c>
      <c r="E2" s="52"/>
      <c r="F2" s="52"/>
      <c r="G2" s="51" t="s">
        <v>3</v>
      </c>
      <c r="H2" s="52"/>
      <c r="I2" s="52"/>
    </row>
    <row r="3" spans="1:66" x14ac:dyDescent="0.25">
      <c r="A3" s="53" t="s">
        <v>4</v>
      </c>
      <c r="B3" s="52"/>
      <c r="C3" s="52"/>
      <c r="D3" s="53" t="s">
        <v>5</v>
      </c>
      <c r="E3" s="52"/>
      <c r="F3" s="52"/>
      <c r="G3" s="53" t="s">
        <v>6</v>
      </c>
      <c r="H3" s="52"/>
      <c r="I3" s="52"/>
    </row>
    <row r="4" spans="1:66" hidden="1" x14ac:dyDescent="0.25">
      <c r="A4" s="12"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s="19" t="s">
        <v>8</v>
      </c>
      <c r="AL4" s="20" t="s">
        <v>8</v>
      </c>
      <c r="AM4" s="19" t="s">
        <v>8</v>
      </c>
      <c r="AN4" t="s">
        <v>13</v>
      </c>
      <c r="AO4" t="s">
        <v>13</v>
      </c>
      <c r="AP4" t="s">
        <v>13</v>
      </c>
      <c r="AQ4" t="s">
        <v>13</v>
      </c>
      <c r="AR4" t="s">
        <v>7</v>
      </c>
      <c r="AS4" t="s">
        <v>7</v>
      </c>
      <c r="AT4" t="s">
        <v>7</v>
      </c>
      <c r="AU4" t="s">
        <v>10</v>
      </c>
      <c r="AV4" t="s">
        <v>13</v>
      </c>
      <c r="AW4" s="22" t="s">
        <v>8</v>
      </c>
      <c r="AX4" s="22"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s="12"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19" t="s">
        <v>52</v>
      </c>
      <c r="AL5" s="20" t="s">
        <v>53</v>
      </c>
      <c r="AM5" s="19" t="s">
        <v>54</v>
      </c>
      <c r="AN5" t="s">
        <v>55</v>
      </c>
      <c r="AO5" t="s">
        <v>56</v>
      </c>
      <c r="AP5" t="s">
        <v>57</v>
      </c>
      <c r="AQ5" t="s">
        <v>58</v>
      </c>
      <c r="AR5" t="s">
        <v>59</v>
      </c>
      <c r="AS5" t="s">
        <v>60</v>
      </c>
      <c r="AT5" t="s">
        <v>61</v>
      </c>
      <c r="AU5" t="s">
        <v>62</v>
      </c>
      <c r="AV5" t="s">
        <v>63</v>
      </c>
      <c r="AW5" s="22" t="s">
        <v>64</v>
      </c>
      <c r="AX5" s="22"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1" t="s">
        <v>82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row>
    <row r="7" spans="1:66" ht="39" x14ac:dyDescent="0.25">
      <c r="A7" s="15"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30" t="s">
        <v>119</v>
      </c>
      <c r="AL7" s="21" t="s">
        <v>120</v>
      </c>
      <c r="AM7" s="30" t="s">
        <v>121</v>
      </c>
      <c r="AN7" s="2" t="s">
        <v>122</v>
      </c>
      <c r="AO7" s="2" t="s">
        <v>123</v>
      </c>
      <c r="AP7" s="2" t="s">
        <v>124</v>
      </c>
      <c r="AQ7" s="2" t="s">
        <v>125</v>
      </c>
      <c r="AR7" s="2" t="s">
        <v>126</v>
      </c>
      <c r="AS7" s="2" t="s">
        <v>127</v>
      </c>
      <c r="AT7" s="2" t="s">
        <v>128</v>
      </c>
      <c r="AU7" s="2" t="s">
        <v>129</v>
      </c>
      <c r="AV7" s="2" t="s">
        <v>130</v>
      </c>
      <c r="AW7" s="23" t="s">
        <v>131</v>
      </c>
      <c r="AX7" s="23"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7" customFormat="1" ht="51" x14ac:dyDescent="0.2">
      <c r="A8" s="24">
        <v>2021</v>
      </c>
      <c r="B8" s="29">
        <v>44197</v>
      </c>
      <c r="C8" s="29">
        <v>44286</v>
      </c>
      <c r="D8" s="10" t="s">
        <v>149</v>
      </c>
      <c r="E8" s="10" t="s">
        <v>154</v>
      </c>
      <c r="F8" s="17" t="s">
        <v>156</v>
      </c>
      <c r="G8" s="10" t="s">
        <v>288</v>
      </c>
      <c r="H8" s="32" t="s">
        <v>582</v>
      </c>
      <c r="J8" s="10" t="s">
        <v>289</v>
      </c>
      <c r="K8" s="49">
        <v>1</v>
      </c>
      <c r="L8" s="10" t="s">
        <v>290</v>
      </c>
      <c r="M8" s="10" t="s">
        <v>291</v>
      </c>
      <c r="N8" s="10" t="s">
        <v>292</v>
      </c>
      <c r="O8" s="10"/>
      <c r="P8" s="10" t="s">
        <v>293</v>
      </c>
      <c r="Q8" s="17" t="s">
        <v>164</v>
      </c>
      <c r="R8" s="17" t="s">
        <v>294</v>
      </c>
      <c r="S8" s="17">
        <v>321</v>
      </c>
      <c r="U8" s="17" t="s">
        <v>189</v>
      </c>
      <c r="V8" s="17" t="s">
        <v>295</v>
      </c>
      <c r="W8" s="17">
        <v>2</v>
      </c>
      <c r="X8" s="17" t="s">
        <v>296</v>
      </c>
      <c r="Y8" s="17">
        <f>W8</f>
        <v>2</v>
      </c>
      <c r="Z8" s="17" t="str">
        <f>X8</f>
        <v>Ácambaro</v>
      </c>
      <c r="AA8" s="17">
        <v>11</v>
      </c>
      <c r="AB8" s="17" t="s">
        <v>226</v>
      </c>
      <c r="AC8" s="17">
        <v>38600</v>
      </c>
      <c r="AH8" s="10" t="s">
        <v>297</v>
      </c>
      <c r="AI8" s="10" t="s">
        <v>298</v>
      </c>
      <c r="AJ8" s="10" t="s">
        <v>288</v>
      </c>
      <c r="AK8" s="31">
        <v>44197</v>
      </c>
      <c r="AL8" s="28">
        <v>44197</v>
      </c>
      <c r="AM8" s="31">
        <v>44561</v>
      </c>
      <c r="AN8" s="17">
        <v>213221.76000000001</v>
      </c>
      <c r="AO8" s="17">
        <v>247337.28</v>
      </c>
      <c r="AR8" s="17" t="s">
        <v>156</v>
      </c>
      <c r="AT8" s="17" t="s">
        <v>299</v>
      </c>
      <c r="AU8" s="17" t="s">
        <v>289</v>
      </c>
      <c r="AW8" s="29">
        <v>44197</v>
      </c>
      <c r="AX8" s="29">
        <v>44561</v>
      </c>
      <c r="AY8" s="25" t="s">
        <v>300</v>
      </c>
      <c r="BA8" s="10" t="s">
        <v>301</v>
      </c>
      <c r="BD8" s="10" t="s">
        <v>255</v>
      </c>
      <c r="BK8" s="10" t="s">
        <v>297</v>
      </c>
      <c r="BL8" s="29">
        <v>44476</v>
      </c>
      <c r="BM8" s="29">
        <v>44476</v>
      </c>
      <c r="BN8" s="18" t="s">
        <v>599</v>
      </c>
    </row>
    <row r="9" spans="1:66" s="17" customFormat="1" ht="51" x14ac:dyDescent="0.2">
      <c r="A9" s="24">
        <v>2021</v>
      </c>
      <c r="B9" s="29">
        <v>44197</v>
      </c>
      <c r="C9" s="29">
        <v>44286</v>
      </c>
      <c r="D9" s="10" t="s">
        <v>149</v>
      </c>
      <c r="E9" s="10" t="s">
        <v>154</v>
      </c>
      <c r="F9" s="17" t="s">
        <v>156</v>
      </c>
      <c r="G9" s="10" t="s">
        <v>302</v>
      </c>
      <c r="H9" s="32" t="s">
        <v>582</v>
      </c>
      <c r="J9" s="10" t="s">
        <v>303</v>
      </c>
      <c r="K9" s="49">
        <f>K8+1</f>
        <v>2</v>
      </c>
      <c r="L9" s="10" t="s">
        <v>304</v>
      </c>
      <c r="M9" s="10" t="s">
        <v>305</v>
      </c>
      <c r="N9" s="10" t="s">
        <v>306</v>
      </c>
      <c r="O9" s="10"/>
      <c r="P9" s="10" t="s">
        <v>307</v>
      </c>
      <c r="Q9" s="17" t="s">
        <v>164</v>
      </c>
      <c r="R9" s="17" t="s">
        <v>308</v>
      </c>
      <c r="S9" s="17">
        <v>503</v>
      </c>
      <c r="U9" s="17" t="s">
        <v>189</v>
      </c>
      <c r="V9" s="17" t="s">
        <v>309</v>
      </c>
      <c r="W9" s="17">
        <v>7</v>
      </c>
      <c r="X9" s="17" t="s">
        <v>310</v>
      </c>
      <c r="Y9" s="17">
        <f t="shared" ref="Y9:Z22" si="0">W9</f>
        <v>7</v>
      </c>
      <c r="Z9" s="17" t="str">
        <f t="shared" si="0"/>
        <v>Celaya</v>
      </c>
      <c r="AA9" s="17">
        <v>11</v>
      </c>
      <c r="AB9" s="17" t="s">
        <v>226</v>
      </c>
      <c r="AC9" s="17">
        <v>38050</v>
      </c>
      <c r="AH9" s="10" t="s">
        <v>297</v>
      </c>
      <c r="AI9" s="10" t="s">
        <v>298</v>
      </c>
      <c r="AJ9" s="10" t="s">
        <v>302</v>
      </c>
      <c r="AK9" s="31">
        <v>44197</v>
      </c>
      <c r="AL9" s="28">
        <v>44197</v>
      </c>
      <c r="AM9" s="31">
        <v>44561</v>
      </c>
      <c r="AN9" s="17">
        <v>149494.92000000001</v>
      </c>
      <c r="AO9" s="17">
        <v>173414.16</v>
      </c>
      <c r="AR9" s="17" t="s">
        <v>156</v>
      </c>
      <c r="AT9" s="17" t="s">
        <v>299</v>
      </c>
      <c r="AU9" s="17" t="s">
        <v>303</v>
      </c>
      <c r="AW9" s="29">
        <v>44197</v>
      </c>
      <c r="AX9" s="29">
        <v>44561</v>
      </c>
      <c r="AY9" s="25" t="s">
        <v>311</v>
      </c>
      <c r="BA9" s="10" t="s">
        <v>301</v>
      </c>
      <c r="BD9" s="10" t="s">
        <v>255</v>
      </c>
      <c r="BK9" s="10" t="s">
        <v>297</v>
      </c>
      <c r="BL9" s="29">
        <v>44476</v>
      </c>
      <c r="BM9" s="29">
        <v>44476</v>
      </c>
      <c r="BN9" s="18" t="s">
        <v>599</v>
      </c>
    </row>
    <row r="10" spans="1:66" s="17" customFormat="1" ht="51" x14ac:dyDescent="0.2">
      <c r="A10" s="24">
        <v>2021</v>
      </c>
      <c r="B10" s="29">
        <v>44197</v>
      </c>
      <c r="C10" s="29">
        <v>44286</v>
      </c>
      <c r="D10" s="10" t="s">
        <v>149</v>
      </c>
      <c r="E10" s="10" t="s">
        <v>154</v>
      </c>
      <c r="F10" s="17" t="s">
        <v>156</v>
      </c>
      <c r="G10" s="10" t="s">
        <v>312</v>
      </c>
      <c r="H10" s="32" t="s">
        <v>582</v>
      </c>
      <c r="J10" s="10" t="s">
        <v>313</v>
      </c>
      <c r="K10" s="49">
        <f t="shared" ref="K10:K35" si="1">K9+1</f>
        <v>3</v>
      </c>
      <c r="L10" s="10" t="s">
        <v>314</v>
      </c>
      <c r="M10" s="10" t="s">
        <v>315</v>
      </c>
      <c r="N10" s="10" t="s">
        <v>316</v>
      </c>
      <c r="O10" s="10"/>
      <c r="P10" s="10" t="s">
        <v>317</v>
      </c>
      <c r="Q10" s="17" t="s">
        <v>164</v>
      </c>
      <c r="R10" s="17" t="s">
        <v>243</v>
      </c>
      <c r="S10" s="17" t="s">
        <v>318</v>
      </c>
      <c r="U10" s="17" t="s">
        <v>189</v>
      </c>
      <c r="V10" s="17" t="s">
        <v>295</v>
      </c>
      <c r="W10" s="17">
        <v>14</v>
      </c>
      <c r="X10" s="17" t="s">
        <v>319</v>
      </c>
      <c r="Y10" s="17">
        <f t="shared" si="0"/>
        <v>14</v>
      </c>
      <c r="Z10" s="17" t="str">
        <f t="shared" si="0"/>
        <v>Dolores Hidalgo</v>
      </c>
      <c r="AA10" s="17">
        <v>11</v>
      </c>
      <c r="AB10" s="17" t="s">
        <v>226</v>
      </c>
      <c r="AC10" s="17">
        <v>37800</v>
      </c>
      <c r="AH10" s="10" t="s">
        <v>297</v>
      </c>
      <c r="AI10" s="10" t="s">
        <v>298</v>
      </c>
      <c r="AJ10" s="10" t="s">
        <v>312</v>
      </c>
      <c r="AK10" s="31">
        <v>44197</v>
      </c>
      <c r="AL10" s="28">
        <v>44197</v>
      </c>
      <c r="AM10" s="31">
        <v>44561</v>
      </c>
      <c r="AN10" s="17">
        <v>181096.44</v>
      </c>
      <c r="AO10" s="17">
        <v>210071.88</v>
      </c>
      <c r="AR10" s="17" t="s">
        <v>156</v>
      </c>
      <c r="AT10" s="17" t="s">
        <v>299</v>
      </c>
      <c r="AU10" s="17" t="s">
        <v>313</v>
      </c>
      <c r="AW10" s="29">
        <v>44197</v>
      </c>
      <c r="AX10" s="29">
        <v>44561</v>
      </c>
      <c r="AY10" s="25" t="s">
        <v>320</v>
      </c>
      <c r="BA10" s="10" t="s">
        <v>301</v>
      </c>
      <c r="BD10" s="10" t="s">
        <v>255</v>
      </c>
      <c r="BK10" s="10" t="s">
        <v>297</v>
      </c>
      <c r="BL10" s="29">
        <v>44476</v>
      </c>
      <c r="BM10" s="29">
        <v>44476</v>
      </c>
      <c r="BN10" s="18" t="s">
        <v>599</v>
      </c>
    </row>
    <row r="11" spans="1:66" s="17" customFormat="1" ht="51" x14ac:dyDescent="0.2">
      <c r="A11" s="24">
        <v>2021</v>
      </c>
      <c r="B11" s="29">
        <v>44197</v>
      </c>
      <c r="C11" s="29">
        <v>44286</v>
      </c>
      <c r="D11" s="10" t="s">
        <v>149</v>
      </c>
      <c r="E11" s="10" t="s">
        <v>154</v>
      </c>
      <c r="F11" s="17" t="s">
        <v>156</v>
      </c>
      <c r="G11" s="10" t="s">
        <v>321</v>
      </c>
      <c r="H11" s="32" t="s">
        <v>582</v>
      </c>
      <c r="J11" s="10" t="s">
        <v>322</v>
      </c>
      <c r="K11" s="49">
        <f t="shared" si="1"/>
        <v>4</v>
      </c>
      <c r="L11" s="10"/>
      <c r="M11" s="10"/>
      <c r="N11" s="10"/>
      <c r="O11" s="10" t="s">
        <v>323</v>
      </c>
      <c r="P11" s="10" t="s">
        <v>324</v>
      </c>
      <c r="Q11" s="17" t="s">
        <v>172</v>
      </c>
      <c r="R11" s="17" t="s">
        <v>325</v>
      </c>
      <c r="S11" s="17" t="s">
        <v>326</v>
      </c>
      <c r="U11" s="17" t="s">
        <v>189</v>
      </c>
      <c r="V11" s="17" t="s">
        <v>327</v>
      </c>
      <c r="W11" s="17">
        <v>17</v>
      </c>
      <c r="X11" s="17" t="s">
        <v>328</v>
      </c>
      <c r="Y11" s="17">
        <f t="shared" si="0"/>
        <v>17</v>
      </c>
      <c r="Z11" s="17" t="str">
        <f t="shared" si="0"/>
        <v>Irapuato</v>
      </c>
      <c r="AA11" s="17">
        <v>11</v>
      </c>
      <c r="AB11" s="17" t="s">
        <v>226</v>
      </c>
      <c r="AC11" s="17">
        <v>36520</v>
      </c>
      <c r="AH11" s="10" t="s">
        <v>297</v>
      </c>
      <c r="AI11" s="10" t="s">
        <v>298</v>
      </c>
      <c r="AJ11" s="10" t="s">
        <v>321</v>
      </c>
      <c r="AK11" s="31">
        <v>44197</v>
      </c>
      <c r="AL11" s="28">
        <v>44197</v>
      </c>
      <c r="AM11" s="31">
        <v>44561</v>
      </c>
      <c r="AN11" s="17">
        <v>176128.44</v>
      </c>
      <c r="AO11" s="17">
        <v>204309</v>
      </c>
      <c r="AR11" s="17" t="s">
        <v>156</v>
      </c>
      <c r="AT11" s="17" t="s">
        <v>299</v>
      </c>
      <c r="AU11" s="17" t="s">
        <v>322</v>
      </c>
      <c r="AW11" s="29">
        <v>44197</v>
      </c>
      <c r="AX11" s="29">
        <v>44561</v>
      </c>
      <c r="AY11" s="25" t="s">
        <v>329</v>
      </c>
      <c r="BA11" s="10" t="s">
        <v>301</v>
      </c>
      <c r="BD11" s="10" t="s">
        <v>255</v>
      </c>
      <c r="BK11" s="10" t="s">
        <v>297</v>
      </c>
      <c r="BL11" s="29">
        <v>44476</v>
      </c>
      <c r="BM11" s="29">
        <v>44476</v>
      </c>
      <c r="BN11" s="18" t="s">
        <v>599</v>
      </c>
    </row>
    <row r="12" spans="1:66" s="17" customFormat="1" ht="51" x14ac:dyDescent="0.2">
      <c r="A12" s="24">
        <v>2021</v>
      </c>
      <c r="B12" s="29">
        <v>44197</v>
      </c>
      <c r="C12" s="29">
        <v>44286</v>
      </c>
      <c r="D12" s="10" t="s">
        <v>149</v>
      </c>
      <c r="E12" s="10" t="s">
        <v>154</v>
      </c>
      <c r="F12" s="17" t="s">
        <v>156</v>
      </c>
      <c r="G12" s="10" t="s">
        <v>330</v>
      </c>
      <c r="H12" s="32" t="s">
        <v>582</v>
      </c>
      <c r="J12" s="10" t="s">
        <v>331</v>
      </c>
      <c r="K12" s="49">
        <f t="shared" si="1"/>
        <v>5</v>
      </c>
      <c r="L12" s="10" t="s">
        <v>332</v>
      </c>
      <c r="M12" s="10" t="s">
        <v>333</v>
      </c>
      <c r="N12" s="10" t="s">
        <v>334</v>
      </c>
      <c r="O12" s="10"/>
      <c r="P12" s="10" t="s">
        <v>335</v>
      </c>
      <c r="Q12" s="17" t="s">
        <v>183</v>
      </c>
      <c r="R12" s="17" t="s">
        <v>336</v>
      </c>
      <c r="S12" s="17">
        <v>2218</v>
      </c>
      <c r="T12" s="17">
        <v>3</v>
      </c>
      <c r="U12" s="17" t="s">
        <v>189</v>
      </c>
      <c r="V12" s="17" t="s">
        <v>337</v>
      </c>
      <c r="W12" s="17">
        <v>20</v>
      </c>
      <c r="X12" s="17" t="s">
        <v>338</v>
      </c>
      <c r="Y12" s="17">
        <f t="shared" si="0"/>
        <v>20</v>
      </c>
      <c r="Z12" s="17" t="str">
        <f t="shared" si="0"/>
        <v xml:space="preserve">León </v>
      </c>
      <c r="AA12" s="17">
        <v>11</v>
      </c>
      <c r="AB12" s="17" t="s">
        <v>226</v>
      </c>
      <c r="AC12" s="17">
        <v>37157</v>
      </c>
      <c r="AH12" s="10" t="s">
        <v>297</v>
      </c>
      <c r="AI12" s="10" t="s">
        <v>298</v>
      </c>
      <c r="AJ12" s="10" t="s">
        <v>330</v>
      </c>
      <c r="AK12" s="31">
        <v>44197</v>
      </c>
      <c r="AL12" s="28">
        <v>44197</v>
      </c>
      <c r="AM12" s="31">
        <v>44561</v>
      </c>
      <c r="AN12" s="17">
        <v>225438.12</v>
      </c>
      <c r="AO12" s="17">
        <v>261508.2</v>
      </c>
      <c r="AR12" s="17" t="s">
        <v>156</v>
      </c>
      <c r="AT12" s="17" t="s">
        <v>299</v>
      </c>
      <c r="AU12" s="17" t="s">
        <v>331</v>
      </c>
      <c r="AW12" s="29">
        <v>44197</v>
      </c>
      <c r="AX12" s="29">
        <v>44561</v>
      </c>
      <c r="AY12" s="25" t="s">
        <v>339</v>
      </c>
      <c r="BA12" s="10" t="s">
        <v>301</v>
      </c>
      <c r="BD12" s="10" t="s">
        <v>255</v>
      </c>
      <c r="BK12" s="10" t="s">
        <v>297</v>
      </c>
      <c r="BL12" s="29">
        <v>44476</v>
      </c>
      <c r="BM12" s="29">
        <v>44476</v>
      </c>
      <c r="BN12" s="18" t="s">
        <v>599</v>
      </c>
    </row>
    <row r="13" spans="1:66" s="17" customFormat="1" ht="51" x14ac:dyDescent="0.2">
      <c r="A13" s="24">
        <v>2021</v>
      </c>
      <c r="B13" s="29">
        <v>44197</v>
      </c>
      <c r="C13" s="29">
        <v>44286</v>
      </c>
      <c r="D13" s="10" t="s">
        <v>149</v>
      </c>
      <c r="E13" s="10" t="s">
        <v>154</v>
      </c>
      <c r="F13" s="17" t="s">
        <v>156</v>
      </c>
      <c r="G13" s="10" t="s">
        <v>340</v>
      </c>
      <c r="H13" s="32" t="s">
        <v>582</v>
      </c>
      <c r="J13" s="10" t="s">
        <v>341</v>
      </c>
      <c r="K13" s="49">
        <f t="shared" si="1"/>
        <v>6</v>
      </c>
      <c r="L13" s="10" t="s">
        <v>342</v>
      </c>
      <c r="M13" s="10" t="s">
        <v>343</v>
      </c>
      <c r="N13" s="10" t="s">
        <v>344</v>
      </c>
      <c r="O13" s="10"/>
      <c r="P13" s="10" t="s">
        <v>345</v>
      </c>
      <c r="Q13" s="17" t="s">
        <v>164</v>
      </c>
      <c r="R13" s="17" t="s">
        <v>346</v>
      </c>
      <c r="S13" s="17">
        <v>66</v>
      </c>
      <c r="U13" s="17" t="s">
        <v>195</v>
      </c>
      <c r="V13" s="17" t="s">
        <v>347</v>
      </c>
      <c r="W13" s="17">
        <v>23</v>
      </c>
      <c r="X13" s="17" t="s">
        <v>348</v>
      </c>
      <c r="Y13" s="17">
        <f t="shared" si="0"/>
        <v>23</v>
      </c>
      <c r="Z13" s="17" t="str">
        <f t="shared" si="0"/>
        <v>Pénjamo</v>
      </c>
      <c r="AA13" s="17">
        <v>11</v>
      </c>
      <c r="AB13" s="17" t="s">
        <v>226</v>
      </c>
      <c r="AC13" s="17">
        <v>36947</v>
      </c>
      <c r="AH13" s="10" t="s">
        <v>297</v>
      </c>
      <c r="AI13" s="10" t="s">
        <v>298</v>
      </c>
      <c r="AJ13" s="10" t="s">
        <v>340</v>
      </c>
      <c r="AK13" s="31">
        <v>44197</v>
      </c>
      <c r="AL13" s="28">
        <v>44197</v>
      </c>
      <c r="AM13" s="31">
        <v>44561</v>
      </c>
      <c r="AN13" s="17">
        <v>107968.32000000001</v>
      </c>
      <c r="AO13" s="17">
        <v>125243.28</v>
      </c>
      <c r="AR13" s="17" t="s">
        <v>156</v>
      </c>
      <c r="AT13" s="17" t="s">
        <v>299</v>
      </c>
      <c r="AU13" s="17" t="s">
        <v>341</v>
      </c>
      <c r="AW13" s="29">
        <v>44197</v>
      </c>
      <c r="AX13" s="29">
        <v>44561</v>
      </c>
      <c r="AY13" s="25" t="s">
        <v>349</v>
      </c>
      <c r="BA13" s="10" t="s">
        <v>301</v>
      </c>
      <c r="BD13" s="10" t="s">
        <v>255</v>
      </c>
      <c r="BK13" s="10" t="s">
        <v>297</v>
      </c>
      <c r="BL13" s="29">
        <v>44476</v>
      </c>
      <c r="BM13" s="29">
        <v>44476</v>
      </c>
      <c r="BN13" s="18" t="s">
        <v>599</v>
      </c>
    </row>
    <row r="14" spans="1:66" s="17" customFormat="1" ht="51" x14ac:dyDescent="0.2">
      <c r="A14" s="24">
        <v>2021</v>
      </c>
      <c r="B14" s="29">
        <v>44197</v>
      </c>
      <c r="C14" s="29">
        <v>44286</v>
      </c>
      <c r="D14" s="10" t="s">
        <v>149</v>
      </c>
      <c r="E14" s="10" t="s">
        <v>154</v>
      </c>
      <c r="F14" s="17" t="s">
        <v>156</v>
      </c>
      <c r="G14" s="10" t="s">
        <v>350</v>
      </c>
      <c r="H14" s="32" t="s">
        <v>582</v>
      </c>
      <c r="J14" s="10" t="s">
        <v>351</v>
      </c>
      <c r="K14" s="49">
        <f t="shared" si="1"/>
        <v>7</v>
      </c>
      <c r="L14" s="10" t="s">
        <v>352</v>
      </c>
      <c r="M14" s="10" t="s">
        <v>353</v>
      </c>
      <c r="N14" s="10" t="s">
        <v>354</v>
      </c>
      <c r="O14" s="10"/>
      <c r="P14" s="10" t="s">
        <v>355</v>
      </c>
      <c r="Q14" s="17" t="s">
        <v>164</v>
      </c>
      <c r="R14" s="17" t="s">
        <v>356</v>
      </c>
      <c r="S14" s="17">
        <v>120</v>
      </c>
      <c r="U14" s="17" t="s">
        <v>189</v>
      </c>
      <c r="V14" s="17" t="s">
        <v>357</v>
      </c>
      <c r="W14" s="17">
        <v>27</v>
      </c>
      <c r="X14" s="17" t="s">
        <v>358</v>
      </c>
      <c r="Y14" s="17">
        <f t="shared" si="0"/>
        <v>27</v>
      </c>
      <c r="Z14" s="17" t="str">
        <f t="shared" si="0"/>
        <v>Salamanca</v>
      </c>
      <c r="AA14" s="17">
        <v>11</v>
      </c>
      <c r="AB14" s="17" t="s">
        <v>226</v>
      </c>
      <c r="AC14" s="17">
        <v>36730</v>
      </c>
      <c r="AH14" s="10" t="s">
        <v>297</v>
      </c>
      <c r="AI14" s="10" t="s">
        <v>298</v>
      </c>
      <c r="AJ14" s="10" t="s">
        <v>350</v>
      </c>
      <c r="AK14" s="31">
        <v>44197</v>
      </c>
      <c r="AL14" s="28">
        <v>44197</v>
      </c>
      <c r="AM14" s="31">
        <v>44561</v>
      </c>
      <c r="AN14" s="17">
        <v>161100.96</v>
      </c>
      <c r="AO14" s="17">
        <v>186877.08</v>
      </c>
      <c r="AR14" s="17" t="s">
        <v>156</v>
      </c>
      <c r="AT14" s="17" t="s">
        <v>299</v>
      </c>
      <c r="AU14" s="17" t="s">
        <v>351</v>
      </c>
      <c r="AW14" s="29">
        <v>44197</v>
      </c>
      <c r="AX14" s="29">
        <v>44561</v>
      </c>
      <c r="AY14" s="25" t="s">
        <v>359</v>
      </c>
      <c r="BA14" s="10" t="s">
        <v>301</v>
      </c>
      <c r="BD14" s="10" t="s">
        <v>255</v>
      </c>
      <c r="BK14" s="10" t="s">
        <v>297</v>
      </c>
      <c r="BL14" s="29">
        <v>44476</v>
      </c>
      <c r="BM14" s="29">
        <v>44476</v>
      </c>
      <c r="BN14" s="18" t="s">
        <v>599</v>
      </c>
    </row>
    <row r="15" spans="1:66" s="17" customFormat="1" ht="51" x14ac:dyDescent="0.2">
      <c r="A15" s="24">
        <v>2021</v>
      </c>
      <c r="B15" s="29">
        <v>44197</v>
      </c>
      <c r="C15" s="29">
        <v>44286</v>
      </c>
      <c r="D15" s="10" t="s">
        <v>149</v>
      </c>
      <c r="E15" s="10" t="s">
        <v>154</v>
      </c>
      <c r="F15" s="17" t="s">
        <v>156</v>
      </c>
      <c r="G15" s="10" t="s">
        <v>360</v>
      </c>
      <c r="H15" s="32" t="s">
        <v>582</v>
      </c>
      <c r="J15" s="10" t="s">
        <v>361</v>
      </c>
      <c r="K15" s="49">
        <f t="shared" si="1"/>
        <v>8</v>
      </c>
      <c r="L15" s="10" t="s">
        <v>362</v>
      </c>
      <c r="M15" s="10" t="s">
        <v>363</v>
      </c>
      <c r="N15" s="10" t="s">
        <v>364</v>
      </c>
      <c r="O15" s="10"/>
      <c r="P15" s="10" t="s">
        <v>365</v>
      </c>
      <c r="Q15" s="17" t="s">
        <v>164</v>
      </c>
      <c r="R15" s="17" t="s">
        <v>171</v>
      </c>
      <c r="S15" s="17">
        <v>826</v>
      </c>
      <c r="U15" s="17" t="s">
        <v>189</v>
      </c>
      <c r="V15" s="17" t="s">
        <v>366</v>
      </c>
      <c r="W15" s="17">
        <v>31</v>
      </c>
      <c r="X15" s="17" t="s">
        <v>367</v>
      </c>
      <c r="Y15" s="17">
        <f t="shared" si="0"/>
        <v>31</v>
      </c>
      <c r="Z15" s="17" t="str">
        <f t="shared" si="0"/>
        <v>San Francisco del Rincón</v>
      </c>
      <c r="AA15" s="17">
        <v>11</v>
      </c>
      <c r="AB15" s="17" t="s">
        <v>226</v>
      </c>
      <c r="AC15" s="17">
        <v>36310</v>
      </c>
      <c r="AH15" s="10" t="s">
        <v>297</v>
      </c>
      <c r="AI15" s="10" t="s">
        <v>298</v>
      </c>
      <c r="AJ15" s="10" t="s">
        <v>360</v>
      </c>
      <c r="AK15" s="31">
        <v>44197</v>
      </c>
      <c r="AL15" s="28">
        <v>44197</v>
      </c>
      <c r="AM15" s="31">
        <v>44561</v>
      </c>
      <c r="AN15" s="17">
        <v>98555.88</v>
      </c>
      <c r="AO15" s="17">
        <v>114324.84</v>
      </c>
      <c r="AR15" s="17" t="s">
        <v>156</v>
      </c>
      <c r="AT15" s="17" t="s">
        <v>299</v>
      </c>
      <c r="AU15" s="17" t="s">
        <v>361</v>
      </c>
      <c r="AW15" s="29">
        <v>44197</v>
      </c>
      <c r="AX15" s="29">
        <v>44561</v>
      </c>
      <c r="AY15" s="25" t="s">
        <v>368</v>
      </c>
      <c r="BA15" s="10" t="s">
        <v>301</v>
      </c>
      <c r="BD15" s="10" t="s">
        <v>255</v>
      </c>
      <c r="BK15" s="10" t="s">
        <v>297</v>
      </c>
      <c r="BL15" s="29">
        <v>44476</v>
      </c>
      <c r="BM15" s="29">
        <v>44476</v>
      </c>
      <c r="BN15" s="18" t="s">
        <v>599</v>
      </c>
    </row>
    <row r="16" spans="1:66" s="17" customFormat="1" ht="51" x14ac:dyDescent="0.2">
      <c r="A16" s="24">
        <v>2021</v>
      </c>
      <c r="B16" s="29">
        <v>44197</v>
      </c>
      <c r="C16" s="29">
        <v>44286</v>
      </c>
      <c r="D16" s="10" t="s">
        <v>149</v>
      </c>
      <c r="E16" s="10" t="s">
        <v>154</v>
      </c>
      <c r="F16" s="17" t="s">
        <v>156</v>
      </c>
      <c r="G16" s="10" t="s">
        <v>369</v>
      </c>
      <c r="H16" s="32" t="s">
        <v>582</v>
      </c>
      <c r="J16" s="10" t="s">
        <v>370</v>
      </c>
      <c r="K16" s="49">
        <f t="shared" si="1"/>
        <v>9</v>
      </c>
      <c r="L16" s="10" t="s">
        <v>371</v>
      </c>
      <c r="M16" s="10" t="s">
        <v>372</v>
      </c>
      <c r="N16" s="10" t="s">
        <v>373</v>
      </c>
      <c r="O16" s="10"/>
      <c r="P16" s="10" t="s">
        <v>374</v>
      </c>
      <c r="Q16" s="17" t="s">
        <v>164</v>
      </c>
      <c r="R16" s="17" t="s">
        <v>375</v>
      </c>
      <c r="S16" s="17" t="s">
        <v>376</v>
      </c>
      <c r="U16" s="17" t="s">
        <v>189</v>
      </c>
      <c r="V16" s="17" t="s">
        <v>377</v>
      </c>
      <c r="W16" s="17">
        <v>33</v>
      </c>
      <c r="X16" s="17" t="s">
        <v>378</v>
      </c>
      <c r="Y16" s="17">
        <f t="shared" si="0"/>
        <v>33</v>
      </c>
      <c r="Z16" s="17" t="str">
        <f t="shared" si="0"/>
        <v>Sal Luis de la Paz</v>
      </c>
      <c r="AA16" s="17">
        <v>11</v>
      </c>
      <c r="AB16" s="17" t="s">
        <v>226</v>
      </c>
      <c r="AC16" s="17">
        <v>37900</v>
      </c>
      <c r="AH16" s="10" t="s">
        <v>297</v>
      </c>
      <c r="AI16" s="10" t="s">
        <v>298</v>
      </c>
      <c r="AJ16" s="10" t="s">
        <v>369</v>
      </c>
      <c r="AK16" s="31">
        <v>44197</v>
      </c>
      <c r="AL16" s="28">
        <v>44197</v>
      </c>
      <c r="AM16" s="31">
        <v>44561</v>
      </c>
      <c r="AN16" s="17">
        <v>114091.32</v>
      </c>
      <c r="AO16" s="17">
        <v>132345.96</v>
      </c>
      <c r="AR16" s="17" t="s">
        <v>156</v>
      </c>
      <c r="AT16" s="17" t="s">
        <v>299</v>
      </c>
      <c r="AU16" s="17" t="s">
        <v>370</v>
      </c>
      <c r="AW16" s="29">
        <v>44197</v>
      </c>
      <c r="AX16" s="29">
        <v>44561</v>
      </c>
      <c r="AY16" s="25" t="s">
        <v>379</v>
      </c>
      <c r="BA16" s="10" t="s">
        <v>301</v>
      </c>
      <c r="BD16" s="10" t="s">
        <v>255</v>
      </c>
      <c r="BK16" s="10" t="s">
        <v>297</v>
      </c>
      <c r="BL16" s="29">
        <v>44476</v>
      </c>
      <c r="BM16" s="29">
        <v>44476</v>
      </c>
      <c r="BN16" s="18" t="s">
        <v>599</v>
      </c>
    </row>
    <row r="17" spans="1:66" s="17" customFormat="1" ht="51" x14ac:dyDescent="0.2">
      <c r="A17" s="24">
        <v>2021</v>
      </c>
      <c r="B17" s="29">
        <v>44197</v>
      </c>
      <c r="C17" s="29">
        <v>44286</v>
      </c>
      <c r="D17" s="10" t="s">
        <v>149</v>
      </c>
      <c r="E17" s="10" t="s">
        <v>154</v>
      </c>
      <c r="F17" s="17" t="s">
        <v>156</v>
      </c>
      <c r="G17" s="10" t="s">
        <v>380</v>
      </c>
      <c r="H17" s="32" t="s">
        <v>582</v>
      </c>
      <c r="J17" s="10" t="s">
        <v>381</v>
      </c>
      <c r="K17" s="49">
        <f t="shared" si="1"/>
        <v>10</v>
      </c>
      <c r="L17" s="10" t="s">
        <v>382</v>
      </c>
      <c r="M17" s="10" t="s">
        <v>383</v>
      </c>
      <c r="N17" s="10" t="s">
        <v>384</v>
      </c>
      <c r="O17" s="10"/>
      <c r="P17" s="10" t="s">
        <v>385</v>
      </c>
      <c r="Q17" s="17" t="s">
        <v>164</v>
      </c>
      <c r="R17" s="17" t="s">
        <v>386</v>
      </c>
      <c r="S17" s="17">
        <v>165</v>
      </c>
      <c r="U17" s="17" t="s">
        <v>198</v>
      </c>
      <c r="V17" s="17" t="s">
        <v>387</v>
      </c>
      <c r="W17" s="17">
        <v>32</v>
      </c>
      <c r="X17" s="17" t="s">
        <v>388</v>
      </c>
      <c r="Y17" s="17">
        <f t="shared" si="0"/>
        <v>32</v>
      </c>
      <c r="Z17" s="17" t="str">
        <f t="shared" si="0"/>
        <v>San Miguel de Allende</v>
      </c>
      <c r="AA17" s="17">
        <v>11</v>
      </c>
      <c r="AB17" s="17" t="s">
        <v>226</v>
      </c>
      <c r="AC17" s="17">
        <v>37748</v>
      </c>
      <c r="AH17" s="10" t="s">
        <v>297</v>
      </c>
      <c r="AI17" s="10" t="s">
        <v>298</v>
      </c>
      <c r="AJ17" s="10" t="s">
        <v>380</v>
      </c>
      <c r="AK17" s="31">
        <v>44197</v>
      </c>
      <c r="AL17" s="28">
        <v>44197</v>
      </c>
      <c r="AM17" s="31">
        <v>44561</v>
      </c>
      <c r="AN17" s="17">
        <v>206291.64</v>
      </c>
      <c r="AO17" s="17">
        <v>239298.36</v>
      </c>
      <c r="AR17" s="17" t="s">
        <v>156</v>
      </c>
      <c r="AT17" s="17" t="s">
        <v>299</v>
      </c>
      <c r="AU17" s="17" t="s">
        <v>381</v>
      </c>
      <c r="AW17" s="29">
        <v>44197</v>
      </c>
      <c r="AX17" s="29">
        <v>44561</v>
      </c>
      <c r="AY17" s="25" t="s">
        <v>389</v>
      </c>
      <c r="BA17" s="10" t="s">
        <v>301</v>
      </c>
      <c r="BD17" s="10" t="s">
        <v>255</v>
      </c>
      <c r="BK17" s="10" t="s">
        <v>297</v>
      </c>
      <c r="BL17" s="29">
        <v>44476</v>
      </c>
      <c r="BM17" s="29">
        <v>44476</v>
      </c>
      <c r="BN17" s="18" t="s">
        <v>599</v>
      </c>
    </row>
    <row r="18" spans="1:66" s="17" customFormat="1" ht="51" x14ac:dyDescent="0.2">
      <c r="A18" s="24">
        <v>2021</v>
      </c>
      <c r="B18" s="29">
        <v>44197</v>
      </c>
      <c r="C18" s="29">
        <v>44286</v>
      </c>
      <c r="D18" s="10" t="s">
        <v>149</v>
      </c>
      <c r="E18" s="10" t="s">
        <v>154</v>
      </c>
      <c r="F18" s="17" t="s">
        <v>156</v>
      </c>
      <c r="G18" s="10" t="s">
        <v>390</v>
      </c>
      <c r="H18" s="32" t="s">
        <v>582</v>
      </c>
      <c r="J18" s="10" t="s">
        <v>391</v>
      </c>
      <c r="K18" s="49">
        <f t="shared" si="1"/>
        <v>11</v>
      </c>
      <c r="L18" s="10" t="s">
        <v>392</v>
      </c>
      <c r="M18" s="10" t="s">
        <v>373</v>
      </c>
      <c r="N18" s="10" t="s">
        <v>393</v>
      </c>
      <c r="O18" s="10"/>
      <c r="P18" s="10" t="s">
        <v>394</v>
      </c>
      <c r="Q18" s="17" t="s">
        <v>164</v>
      </c>
      <c r="R18" s="17" t="s">
        <v>395</v>
      </c>
      <c r="S18" s="17">
        <v>418</v>
      </c>
      <c r="U18" s="17" t="s">
        <v>189</v>
      </c>
      <c r="V18" s="17" t="s">
        <v>295</v>
      </c>
      <c r="W18" s="17">
        <v>35</v>
      </c>
      <c r="X18" s="17" t="s">
        <v>396</v>
      </c>
      <c r="Y18" s="17">
        <f t="shared" si="0"/>
        <v>35</v>
      </c>
      <c r="Z18" s="17" t="str">
        <f t="shared" si="0"/>
        <v>Santa Cruz de Juventino Rosas</v>
      </c>
      <c r="AA18" s="17">
        <v>11</v>
      </c>
      <c r="AB18" s="17" t="s">
        <v>226</v>
      </c>
      <c r="AC18" s="17">
        <v>38240</v>
      </c>
      <c r="AH18" s="10" t="s">
        <v>297</v>
      </c>
      <c r="AI18" s="10" t="s">
        <v>298</v>
      </c>
      <c r="AJ18" s="10" t="s">
        <v>390</v>
      </c>
      <c r="AK18" s="31">
        <v>44197</v>
      </c>
      <c r="AL18" s="28">
        <v>44197</v>
      </c>
      <c r="AM18" s="31">
        <v>44561</v>
      </c>
      <c r="AN18" s="17">
        <v>161100.96</v>
      </c>
      <c r="AO18" s="17">
        <v>186877.08</v>
      </c>
      <c r="AR18" s="17" t="s">
        <v>156</v>
      </c>
      <c r="AT18" s="17" t="s">
        <v>299</v>
      </c>
      <c r="AU18" s="17" t="s">
        <v>391</v>
      </c>
      <c r="AW18" s="29">
        <v>44197</v>
      </c>
      <c r="AX18" s="29">
        <v>44561</v>
      </c>
      <c r="AY18" s="25" t="s">
        <v>397</v>
      </c>
      <c r="BA18" s="10" t="s">
        <v>301</v>
      </c>
      <c r="BD18" s="10" t="s">
        <v>255</v>
      </c>
      <c r="BK18" s="10" t="s">
        <v>297</v>
      </c>
      <c r="BL18" s="29">
        <v>44476</v>
      </c>
      <c r="BM18" s="29">
        <v>44476</v>
      </c>
      <c r="BN18" s="18" t="s">
        <v>599</v>
      </c>
    </row>
    <row r="19" spans="1:66" s="17" customFormat="1" ht="51" x14ac:dyDescent="0.2">
      <c r="A19" s="24">
        <v>2021</v>
      </c>
      <c r="B19" s="29">
        <v>44197</v>
      </c>
      <c r="C19" s="29">
        <v>44286</v>
      </c>
      <c r="D19" s="10" t="s">
        <v>149</v>
      </c>
      <c r="E19" s="10" t="s">
        <v>154</v>
      </c>
      <c r="F19" s="17" t="s">
        <v>156</v>
      </c>
      <c r="G19" s="10" t="s">
        <v>398</v>
      </c>
      <c r="H19" s="32" t="s">
        <v>582</v>
      </c>
      <c r="J19" s="10" t="s">
        <v>399</v>
      </c>
      <c r="K19" s="49">
        <f t="shared" si="1"/>
        <v>12</v>
      </c>
      <c r="L19" s="10" t="s">
        <v>400</v>
      </c>
      <c r="M19" s="10" t="s">
        <v>223</v>
      </c>
      <c r="N19" s="10" t="s">
        <v>401</v>
      </c>
      <c r="O19" s="10"/>
      <c r="P19" s="10" t="s">
        <v>402</v>
      </c>
      <c r="Q19" s="17" t="s">
        <v>164</v>
      </c>
      <c r="R19" s="17" t="s">
        <v>403</v>
      </c>
      <c r="S19" s="17">
        <v>25</v>
      </c>
      <c r="U19" s="17" t="s">
        <v>189</v>
      </c>
      <c r="V19" s="17" t="s">
        <v>295</v>
      </c>
      <c r="W19" s="17">
        <v>37</v>
      </c>
      <c r="X19" s="17" t="s">
        <v>404</v>
      </c>
      <c r="Y19" s="17">
        <f t="shared" si="0"/>
        <v>37</v>
      </c>
      <c r="Z19" s="17" t="str">
        <f t="shared" si="0"/>
        <v>Silao de la Victoria</v>
      </c>
      <c r="AA19" s="17">
        <v>11</v>
      </c>
      <c r="AB19" s="17" t="s">
        <v>226</v>
      </c>
      <c r="AC19" s="17">
        <v>36100</v>
      </c>
      <c r="AH19" s="10" t="s">
        <v>297</v>
      </c>
      <c r="AI19" s="10" t="s">
        <v>298</v>
      </c>
      <c r="AJ19" s="10" t="s">
        <v>398</v>
      </c>
      <c r="AK19" s="31">
        <v>44197</v>
      </c>
      <c r="AL19" s="28">
        <v>44197</v>
      </c>
      <c r="AM19" s="31">
        <v>44561</v>
      </c>
      <c r="AN19" s="17">
        <v>166722.72</v>
      </c>
      <c r="AO19" s="17">
        <v>193398.36</v>
      </c>
      <c r="AR19" s="17" t="s">
        <v>156</v>
      </c>
      <c r="AT19" s="17" t="s">
        <v>299</v>
      </c>
      <c r="AU19" s="17" t="s">
        <v>399</v>
      </c>
      <c r="AW19" s="29">
        <v>44197</v>
      </c>
      <c r="AX19" s="29">
        <v>44561</v>
      </c>
      <c r="AY19" s="25" t="s">
        <v>405</v>
      </c>
      <c r="BA19" s="10" t="s">
        <v>301</v>
      </c>
      <c r="BD19" s="10" t="s">
        <v>255</v>
      </c>
      <c r="BK19" s="10" t="s">
        <v>297</v>
      </c>
      <c r="BL19" s="29">
        <v>44476</v>
      </c>
      <c r="BM19" s="29">
        <v>44476</v>
      </c>
      <c r="BN19" s="18" t="s">
        <v>599</v>
      </c>
    </row>
    <row r="20" spans="1:66" s="17" customFormat="1" ht="51" x14ac:dyDescent="0.2">
      <c r="A20" s="24">
        <v>2021</v>
      </c>
      <c r="B20" s="29">
        <v>44197</v>
      </c>
      <c r="C20" s="29">
        <v>44286</v>
      </c>
      <c r="D20" s="10" t="s">
        <v>149</v>
      </c>
      <c r="E20" s="10" t="s">
        <v>154</v>
      </c>
      <c r="F20" s="17" t="s">
        <v>156</v>
      </c>
      <c r="G20" s="10" t="s">
        <v>406</v>
      </c>
      <c r="H20" s="32" t="s">
        <v>582</v>
      </c>
      <c r="J20" s="10" t="s">
        <v>407</v>
      </c>
      <c r="K20" s="49">
        <f t="shared" si="1"/>
        <v>13</v>
      </c>
      <c r="L20" s="10" t="s">
        <v>408</v>
      </c>
      <c r="M20" s="10" t="s">
        <v>409</v>
      </c>
      <c r="N20" s="10" t="s">
        <v>410</v>
      </c>
      <c r="O20" s="10"/>
      <c r="P20" s="10" t="s">
        <v>411</v>
      </c>
      <c r="Q20" s="17" t="s">
        <v>164</v>
      </c>
      <c r="R20" s="17" t="s">
        <v>412</v>
      </c>
      <c r="S20" s="17">
        <v>10</v>
      </c>
      <c r="U20" s="17" t="s">
        <v>198</v>
      </c>
      <c r="V20" s="17" t="s">
        <v>413</v>
      </c>
      <c r="W20" s="17">
        <v>42</v>
      </c>
      <c r="X20" s="17" t="s">
        <v>414</v>
      </c>
      <c r="Y20" s="17">
        <f t="shared" si="0"/>
        <v>42</v>
      </c>
      <c r="Z20" s="17" t="str">
        <f t="shared" si="0"/>
        <v>Valle de Santiago</v>
      </c>
      <c r="AA20" s="17">
        <v>11</v>
      </c>
      <c r="AB20" s="17" t="s">
        <v>226</v>
      </c>
      <c r="AC20" s="17">
        <v>38400</v>
      </c>
      <c r="AH20" s="10" t="s">
        <v>297</v>
      </c>
      <c r="AI20" s="10" t="s">
        <v>298</v>
      </c>
      <c r="AJ20" s="10" t="s">
        <v>406</v>
      </c>
      <c r="AK20" s="31">
        <v>44197</v>
      </c>
      <c r="AL20" s="28">
        <v>44197</v>
      </c>
      <c r="AM20" s="31">
        <v>44561</v>
      </c>
      <c r="AN20" s="17">
        <v>110136.12</v>
      </c>
      <c r="AO20" s="17">
        <v>127757.88</v>
      </c>
      <c r="AR20" s="17" t="s">
        <v>156</v>
      </c>
      <c r="AT20" s="17" t="s">
        <v>299</v>
      </c>
      <c r="AU20" s="17" t="s">
        <v>407</v>
      </c>
      <c r="AW20" s="29">
        <v>44197</v>
      </c>
      <c r="AX20" s="29">
        <v>44561</v>
      </c>
      <c r="AY20" s="25" t="s">
        <v>415</v>
      </c>
      <c r="BA20" s="10" t="s">
        <v>301</v>
      </c>
      <c r="BD20" s="10" t="s">
        <v>255</v>
      </c>
      <c r="BK20" s="10" t="s">
        <v>297</v>
      </c>
      <c r="BL20" s="29">
        <v>44476</v>
      </c>
      <c r="BM20" s="29">
        <v>44476</v>
      </c>
      <c r="BN20" s="18" t="s">
        <v>599</v>
      </c>
    </row>
    <row r="21" spans="1:66" s="17" customFormat="1" ht="51" x14ac:dyDescent="0.2">
      <c r="A21" s="24">
        <v>2021</v>
      </c>
      <c r="B21" s="29">
        <v>44197</v>
      </c>
      <c r="C21" s="29">
        <v>44286</v>
      </c>
      <c r="D21" s="10" t="s">
        <v>149</v>
      </c>
      <c r="E21" s="10" t="s">
        <v>154</v>
      </c>
      <c r="F21" s="17" t="s">
        <v>156</v>
      </c>
      <c r="G21" s="10" t="s">
        <v>416</v>
      </c>
      <c r="H21" s="32" t="s">
        <v>582</v>
      </c>
      <c r="J21" s="10" t="s">
        <v>417</v>
      </c>
      <c r="K21" s="49">
        <f t="shared" si="1"/>
        <v>14</v>
      </c>
      <c r="L21" s="10" t="s">
        <v>418</v>
      </c>
      <c r="M21" s="10" t="s">
        <v>419</v>
      </c>
      <c r="N21" s="10" t="s">
        <v>420</v>
      </c>
      <c r="O21" s="10"/>
      <c r="P21" s="10" t="s">
        <v>421</v>
      </c>
      <c r="Q21" s="17" t="s">
        <v>164</v>
      </c>
      <c r="R21" s="17" t="s">
        <v>422</v>
      </c>
      <c r="S21" s="17">
        <v>81</v>
      </c>
      <c r="U21" s="17" t="s">
        <v>189</v>
      </c>
      <c r="V21" s="17" t="s">
        <v>423</v>
      </c>
      <c r="W21" s="17">
        <v>46</v>
      </c>
      <c r="X21" s="17" t="s">
        <v>424</v>
      </c>
      <c r="Y21" s="17">
        <f t="shared" si="0"/>
        <v>46</v>
      </c>
      <c r="Z21" s="17" t="str">
        <f t="shared" si="0"/>
        <v>Yuriria</v>
      </c>
      <c r="AA21" s="17">
        <v>11</v>
      </c>
      <c r="AB21" s="17" t="s">
        <v>226</v>
      </c>
      <c r="AC21" s="17">
        <v>38940</v>
      </c>
      <c r="AH21" s="10" t="s">
        <v>297</v>
      </c>
      <c r="AI21" s="10" t="s">
        <v>298</v>
      </c>
      <c r="AJ21" s="10" t="s">
        <v>416</v>
      </c>
      <c r="AK21" s="31">
        <v>44197</v>
      </c>
      <c r="AL21" s="28">
        <v>44197</v>
      </c>
      <c r="AM21" s="31">
        <v>44561</v>
      </c>
      <c r="AN21" s="17">
        <v>84265.2</v>
      </c>
      <c r="AO21" s="17">
        <v>97747.68</v>
      </c>
      <c r="AR21" s="17" t="s">
        <v>156</v>
      </c>
      <c r="AT21" s="17" t="s">
        <v>299</v>
      </c>
      <c r="AU21" s="17" t="s">
        <v>417</v>
      </c>
      <c r="AW21" s="29">
        <v>44197</v>
      </c>
      <c r="AX21" s="29">
        <v>44561</v>
      </c>
      <c r="AY21" s="25" t="s">
        <v>425</v>
      </c>
      <c r="BA21" s="10" t="s">
        <v>301</v>
      </c>
      <c r="BD21" s="10" t="s">
        <v>255</v>
      </c>
      <c r="BK21" s="10" t="s">
        <v>297</v>
      </c>
      <c r="BL21" s="29">
        <v>44476</v>
      </c>
      <c r="BM21" s="29">
        <v>44476</v>
      </c>
      <c r="BN21" s="18" t="s">
        <v>599</v>
      </c>
    </row>
    <row r="22" spans="1:66" s="17" customFormat="1" ht="51" x14ac:dyDescent="0.2">
      <c r="A22" s="24">
        <v>2021</v>
      </c>
      <c r="B22" s="29">
        <v>44197</v>
      </c>
      <c r="C22" s="29">
        <v>44286</v>
      </c>
      <c r="D22" s="10" t="s">
        <v>149</v>
      </c>
      <c r="E22" s="10" t="s">
        <v>154</v>
      </c>
      <c r="F22" s="17" t="s">
        <v>156</v>
      </c>
      <c r="G22" s="10" t="s">
        <v>426</v>
      </c>
      <c r="H22" s="32" t="s">
        <v>582</v>
      </c>
      <c r="J22" s="10" t="s">
        <v>427</v>
      </c>
      <c r="K22" s="49">
        <f t="shared" si="1"/>
        <v>15</v>
      </c>
      <c r="L22" s="10" t="s">
        <v>428</v>
      </c>
      <c r="M22" s="10" t="s">
        <v>429</v>
      </c>
      <c r="N22" s="10" t="s">
        <v>430</v>
      </c>
      <c r="O22" s="10"/>
      <c r="P22" s="10" t="s">
        <v>431</v>
      </c>
      <c r="Q22" s="17" t="s">
        <v>158</v>
      </c>
      <c r="R22" s="17" t="s">
        <v>432</v>
      </c>
      <c r="U22" s="17" t="s">
        <v>189</v>
      </c>
      <c r="V22" s="17" t="s">
        <v>433</v>
      </c>
      <c r="W22" s="17">
        <v>15</v>
      </c>
      <c r="X22" s="17" t="s">
        <v>226</v>
      </c>
      <c r="Y22" s="17">
        <f t="shared" si="0"/>
        <v>15</v>
      </c>
      <c r="Z22" s="17" t="str">
        <f t="shared" si="0"/>
        <v>Guanajuato</v>
      </c>
      <c r="AA22" s="17">
        <v>11</v>
      </c>
      <c r="AB22" s="17" t="s">
        <v>226</v>
      </c>
      <c r="AC22" s="17">
        <v>36250</v>
      </c>
      <c r="AH22" s="10" t="s">
        <v>297</v>
      </c>
      <c r="AI22" s="10" t="s">
        <v>298</v>
      </c>
      <c r="AJ22" s="10" t="s">
        <v>426</v>
      </c>
      <c r="AK22" s="31">
        <v>44197</v>
      </c>
      <c r="AL22" s="28">
        <v>44197</v>
      </c>
      <c r="AM22" s="31">
        <v>44439</v>
      </c>
      <c r="AN22" s="17">
        <v>440000</v>
      </c>
      <c r="AO22" s="17">
        <v>510400</v>
      </c>
      <c r="AR22" s="17" t="s">
        <v>156</v>
      </c>
      <c r="AT22" s="17" t="s">
        <v>299</v>
      </c>
      <c r="AU22" s="17" t="s">
        <v>427</v>
      </c>
      <c r="AW22" s="29">
        <v>44197</v>
      </c>
      <c r="AX22" s="29">
        <v>44439</v>
      </c>
      <c r="AY22" s="25" t="s">
        <v>434</v>
      </c>
      <c r="BA22" s="10" t="s">
        <v>301</v>
      </c>
      <c r="BD22" s="10" t="s">
        <v>255</v>
      </c>
      <c r="BK22" s="10" t="s">
        <v>297</v>
      </c>
      <c r="BL22" s="29">
        <v>44476</v>
      </c>
      <c r="BM22" s="29">
        <v>44476</v>
      </c>
      <c r="BN22" s="18" t="s">
        <v>599</v>
      </c>
    </row>
    <row r="23" spans="1:66" s="17" customFormat="1" ht="38.25" x14ac:dyDescent="0.2">
      <c r="A23" s="24">
        <v>2021</v>
      </c>
      <c r="B23" s="29">
        <v>44197</v>
      </c>
      <c r="C23" s="29">
        <v>44286</v>
      </c>
      <c r="D23" s="10" t="s">
        <v>149</v>
      </c>
      <c r="E23" s="10" t="s">
        <v>155</v>
      </c>
      <c r="F23" s="17" t="s">
        <v>156</v>
      </c>
      <c r="G23" s="10" t="s">
        <v>446</v>
      </c>
      <c r="H23" s="32" t="s">
        <v>583</v>
      </c>
      <c r="J23" s="10" t="s">
        <v>447</v>
      </c>
      <c r="K23" s="49">
        <f t="shared" si="1"/>
        <v>16</v>
      </c>
      <c r="L23" s="10" t="s">
        <v>448</v>
      </c>
      <c r="M23" s="10" t="s">
        <v>449</v>
      </c>
      <c r="N23" s="10" t="s">
        <v>450</v>
      </c>
      <c r="O23" s="10"/>
      <c r="P23" s="10" t="s">
        <v>451</v>
      </c>
      <c r="Q23" s="17" t="s">
        <v>164</v>
      </c>
      <c r="R23" s="17" t="s">
        <v>452</v>
      </c>
      <c r="S23" s="17">
        <v>17</v>
      </c>
      <c r="U23" s="17" t="s">
        <v>189</v>
      </c>
      <c r="V23" s="17" t="s">
        <v>453</v>
      </c>
      <c r="W23" s="17">
        <v>15</v>
      </c>
      <c r="X23" s="17" t="s">
        <v>226</v>
      </c>
      <c r="Y23" s="17">
        <v>15</v>
      </c>
      <c r="Z23" s="17" t="s">
        <v>226</v>
      </c>
      <c r="AA23" s="17">
        <v>11</v>
      </c>
      <c r="AB23" s="17" t="s">
        <v>226</v>
      </c>
      <c r="AC23" s="17">
        <v>36250</v>
      </c>
      <c r="AH23" s="10" t="s">
        <v>454</v>
      </c>
      <c r="AI23" s="10" t="s">
        <v>298</v>
      </c>
      <c r="AJ23" s="10" t="s">
        <v>446</v>
      </c>
      <c r="AK23" s="31">
        <v>44211</v>
      </c>
      <c r="AL23" s="28">
        <v>44198</v>
      </c>
      <c r="AM23" s="31">
        <v>44561</v>
      </c>
      <c r="AN23" s="17">
        <v>240000</v>
      </c>
      <c r="AO23" s="17">
        <v>278400</v>
      </c>
      <c r="AR23" s="17" t="s">
        <v>156</v>
      </c>
      <c r="AT23" s="17" t="s">
        <v>299</v>
      </c>
      <c r="AU23" s="17" t="s">
        <v>447</v>
      </c>
      <c r="AW23" s="29">
        <v>44198</v>
      </c>
      <c r="AX23" s="29">
        <v>44561</v>
      </c>
      <c r="AY23" s="25" t="s">
        <v>459</v>
      </c>
      <c r="BA23" s="10" t="s">
        <v>301</v>
      </c>
      <c r="BD23" s="10" t="s">
        <v>255</v>
      </c>
      <c r="BK23" s="10" t="s">
        <v>297</v>
      </c>
      <c r="BL23" s="29">
        <v>44476</v>
      </c>
      <c r="BM23" s="29">
        <v>44476</v>
      </c>
      <c r="BN23" s="18" t="s">
        <v>599</v>
      </c>
    </row>
    <row r="24" spans="1:66" s="17" customFormat="1" ht="38.25" x14ac:dyDescent="0.2">
      <c r="A24" s="24">
        <v>2021</v>
      </c>
      <c r="B24" s="29">
        <v>44197</v>
      </c>
      <c r="C24" s="29">
        <v>44286</v>
      </c>
      <c r="D24" s="10" t="s">
        <v>149</v>
      </c>
      <c r="E24" s="10" t="s">
        <v>155</v>
      </c>
      <c r="F24" s="17" t="s">
        <v>156</v>
      </c>
      <c r="G24" s="10" t="s">
        <v>435</v>
      </c>
      <c r="H24" s="32" t="s">
        <v>436</v>
      </c>
      <c r="J24" s="10" t="s">
        <v>437</v>
      </c>
      <c r="K24" s="49">
        <f t="shared" si="1"/>
        <v>17</v>
      </c>
      <c r="L24" s="10" t="s">
        <v>438</v>
      </c>
      <c r="M24" s="10" t="s">
        <v>439</v>
      </c>
      <c r="N24" s="10" t="s">
        <v>440</v>
      </c>
      <c r="O24" s="10"/>
      <c r="P24" s="10" t="s">
        <v>441</v>
      </c>
      <c r="Q24" s="17" t="s">
        <v>166</v>
      </c>
      <c r="R24" s="17" t="s">
        <v>442</v>
      </c>
      <c r="S24" s="17">
        <v>474</v>
      </c>
      <c r="U24" s="17" t="s">
        <v>198</v>
      </c>
      <c r="V24" s="17" t="s">
        <v>443</v>
      </c>
      <c r="W24" s="17">
        <v>15</v>
      </c>
      <c r="X24" s="17" t="s">
        <v>226</v>
      </c>
      <c r="Y24" s="17">
        <v>15</v>
      </c>
      <c r="Z24" s="17" t="s">
        <v>226</v>
      </c>
      <c r="AA24" s="17">
        <v>11</v>
      </c>
      <c r="AB24" s="17" t="s">
        <v>226</v>
      </c>
      <c r="AC24" s="17">
        <v>36614</v>
      </c>
      <c r="AH24" s="10" t="s">
        <v>444</v>
      </c>
      <c r="AI24" s="10" t="s">
        <v>298</v>
      </c>
      <c r="AJ24" s="10" t="s">
        <v>435</v>
      </c>
      <c r="AK24" s="31">
        <v>44218</v>
      </c>
      <c r="AL24" s="28">
        <v>44197</v>
      </c>
      <c r="AM24" s="31">
        <v>44561</v>
      </c>
      <c r="AN24" s="17">
        <v>146896.56</v>
      </c>
      <c r="AO24" s="17">
        <v>170400</v>
      </c>
      <c r="AR24" s="17" t="s">
        <v>156</v>
      </c>
      <c r="AT24" s="17" t="s">
        <v>299</v>
      </c>
      <c r="AU24" s="17" t="s">
        <v>437</v>
      </c>
      <c r="AW24" s="29">
        <v>44197</v>
      </c>
      <c r="AX24" s="29">
        <v>44561</v>
      </c>
      <c r="AY24" s="25" t="s">
        <v>445</v>
      </c>
      <c r="BA24" s="10" t="s">
        <v>301</v>
      </c>
      <c r="BD24" s="10" t="s">
        <v>255</v>
      </c>
      <c r="BK24" s="10" t="s">
        <v>297</v>
      </c>
      <c r="BL24" s="29">
        <v>44476</v>
      </c>
      <c r="BM24" s="29">
        <v>44476</v>
      </c>
      <c r="BN24" s="18" t="s">
        <v>599</v>
      </c>
    </row>
    <row r="25" spans="1:66" s="17" customFormat="1" ht="38.25" x14ac:dyDescent="0.2">
      <c r="A25" s="24">
        <v>2021</v>
      </c>
      <c r="B25" s="29">
        <v>44197</v>
      </c>
      <c r="C25" s="29">
        <v>44286</v>
      </c>
      <c r="D25" s="10" t="s">
        <v>149</v>
      </c>
      <c r="E25" s="10" t="s">
        <v>155</v>
      </c>
      <c r="F25" s="17" t="s">
        <v>156</v>
      </c>
      <c r="G25" s="10" t="s">
        <v>463</v>
      </c>
      <c r="H25" s="32" t="s">
        <v>584</v>
      </c>
      <c r="J25" s="10" t="s">
        <v>460</v>
      </c>
      <c r="K25" s="49">
        <v>18</v>
      </c>
      <c r="L25" s="17" t="s">
        <v>464</v>
      </c>
      <c r="M25" s="17" t="s">
        <v>465</v>
      </c>
      <c r="N25" s="17" t="s">
        <v>466</v>
      </c>
      <c r="P25" s="18" t="s">
        <v>467</v>
      </c>
      <c r="Q25" s="17" t="s">
        <v>172</v>
      </c>
      <c r="R25" s="17" t="s">
        <v>468</v>
      </c>
      <c r="S25" s="17">
        <v>7.8</v>
      </c>
      <c r="U25" s="17" t="s">
        <v>189</v>
      </c>
      <c r="V25" s="17" t="s">
        <v>458</v>
      </c>
      <c r="W25" s="17">
        <v>15</v>
      </c>
      <c r="X25" s="17" t="s">
        <v>226</v>
      </c>
      <c r="Y25" s="17">
        <f t="shared" ref="Y25:Z29" si="2">W25</f>
        <v>15</v>
      </c>
      <c r="Z25" s="17" t="str">
        <f t="shared" si="2"/>
        <v>Guanajuato</v>
      </c>
      <c r="AA25" s="17">
        <v>11</v>
      </c>
      <c r="AB25" s="17" t="s">
        <v>226</v>
      </c>
      <c r="AC25" s="17">
        <v>36252</v>
      </c>
      <c r="AH25" s="18" t="s">
        <v>461</v>
      </c>
      <c r="AI25" s="10" t="s">
        <v>298</v>
      </c>
      <c r="AJ25" s="10" t="s">
        <v>463</v>
      </c>
      <c r="AK25" s="31">
        <v>44239</v>
      </c>
      <c r="AL25" s="28">
        <v>44242</v>
      </c>
      <c r="AM25" s="31">
        <v>44439</v>
      </c>
      <c r="AN25" s="17">
        <v>37.5</v>
      </c>
      <c r="AO25" s="17">
        <v>37.5</v>
      </c>
      <c r="AR25" s="17" t="s">
        <v>156</v>
      </c>
      <c r="AT25" s="17" t="s">
        <v>299</v>
      </c>
      <c r="AU25" s="17" t="s">
        <v>469</v>
      </c>
      <c r="AW25" s="29">
        <v>44242</v>
      </c>
      <c r="AX25" s="29">
        <v>44439</v>
      </c>
      <c r="AY25" s="25" t="s">
        <v>470</v>
      </c>
      <c r="BA25" s="10" t="s">
        <v>301</v>
      </c>
      <c r="BD25" s="17" t="s">
        <v>255</v>
      </c>
      <c r="BK25" s="10" t="s">
        <v>297</v>
      </c>
      <c r="BL25" s="29">
        <v>44476</v>
      </c>
      <c r="BM25" s="29">
        <v>44476</v>
      </c>
      <c r="BN25" s="18" t="s">
        <v>599</v>
      </c>
    </row>
    <row r="26" spans="1:66" s="17" customFormat="1" ht="38.25" x14ac:dyDescent="0.2">
      <c r="A26" s="24">
        <v>2021</v>
      </c>
      <c r="B26" s="29">
        <v>44197</v>
      </c>
      <c r="C26" s="29">
        <v>44286</v>
      </c>
      <c r="D26" s="10" t="s">
        <v>149</v>
      </c>
      <c r="E26" s="10" t="s">
        <v>155</v>
      </c>
      <c r="F26" s="17" t="s">
        <v>156</v>
      </c>
      <c r="G26" s="10" t="s">
        <v>478</v>
      </c>
      <c r="H26" s="32" t="s">
        <v>457</v>
      </c>
      <c r="J26" s="17" t="s">
        <v>471</v>
      </c>
      <c r="K26" s="49">
        <v>19</v>
      </c>
      <c r="L26" s="17" t="s">
        <v>479</v>
      </c>
      <c r="M26" s="17" t="s">
        <v>480</v>
      </c>
      <c r="N26" s="17" t="s">
        <v>481</v>
      </c>
      <c r="P26" s="17" t="s">
        <v>482</v>
      </c>
      <c r="Q26" s="17" t="s">
        <v>164</v>
      </c>
      <c r="R26" s="17" t="s">
        <v>483</v>
      </c>
      <c r="S26" s="17">
        <v>2660</v>
      </c>
      <c r="U26" s="17" t="s">
        <v>189</v>
      </c>
      <c r="V26" s="17" t="s">
        <v>484</v>
      </c>
      <c r="W26" s="17">
        <v>17</v>
      </c>
      <c r="X26" s="17" t="s">
        <v>328</v>
      </c>
      <c r="Y26" s="17">
        <f t="shared" si="2"/>
        <v>17</v>
      </c>
      <c r="Z26" s="17" t="str">
        <f t="shared" si="2"/>
        <v>Irapuato</v>
      </c>
      <c r="AA26" s="17">
        <v>11</v>
      </c>
      <c r="AB26" s="17" t="s">
        <v>226</v>
      </c>
      <c r="AC26" s="17">
        <v>36611</v>
      </c>
      <c r="AH26" s="17" t="s">
        <v>477</v>
      </c>
      <c r="AI26" s="10" t="s">
        <v>298</v>
      </c>
      <c r="AJ26" s="10" t="s">
        <v>478</v>
      </c>
      <c r="AK26" s="31">
        <v>44236</v>
      </c>
      <c r="AL26" s="28">
        <v>44197</v>
      </c>
      <c r="AM26" s="31">
        <v>44444</v>
      </c>
      <c r="AN26" s="17">
        <v>28036.84</v>
      </c>
      <c r="AO26" s="17">
        <v>32522.720000000001</v>
      </c>
      <c r="AR26" s="17" t="s">
        <v>156</v>
      </c>
      <c r="AT26" s="17" t="s">
        <v>299</v>
      </c>
      <c r="AU26" s="17" t="s">
        <v>471</v>
      </c>
      <c r="AW26" s="29">
        <v>44197</v>
      </c>
      <c r="AX26" s="29">
        <v>44444</v>
      </c>
      <c r="AY26" s="25" t="s">
        <v>485</v>
      </c>
      <c r="BA26" s="10" t="s">
        <v>301</v>
      </c>
      <c r="BD26" s="10" t="s">
        <v>255</v>
      </c>
      <c r="BK26" s="10" t="s">
        <v>297</v>
      </c>
      <c r="BL26" s="29">
        <v>44476</v>
      </c>
      <c r="BM26" s="29">
        <v>44476</v>
      </c>
      <c r="BN26" s="18" t="s">
        <v>599</v>
      </c>
    </row>
    <row r="27" spans="1:66" s="17" customFormat="1" ht="38.25" x14ac:dyDescent="0.2">
      <c r="A27" s="24">
        <v>2021</v>
      </c>
      <c r="B27" s="29">
        <v>44197</v>
      </c>
      <c r="C27" s="29">
        <v>44286</v>
      </c>
      <c r="D27" s="10" t="s">
        <v>149</v>
      </c>
      <c r="E27" s="10" t="s">
        <v>155</v>
      </c>
      <c r="F27" s="17" t="s">
        <v>156</v>
      </c>
      <c r="G27" s="10" t="s">
        <v>493</v>
      </c>
      <c r="H27" s="32" t="s">
        <v>584</v>
      </c>
      <c r="J27" s="10" t="s">
        <v>460</v>
      </c>
      <c r="K27" s="49">
        <f t="shared" si="1"/>
        <v>20</v>
      </c>
      <c r="L27" s="10" t="s">
        <v>494</v>
      </c>
      <c r="M27" s="10" t="s">
        <v>495</v>
      </c>
      <c r="N27" s="10" t="s">
        <v>455</v>
      </c>
      <c r="O27" s="10"/>
      <c r="P27" s="17" t="s">
        <v>496</v>
      </c>
      <c r="Q27" s="17" t="s">
        <v>176</v>
      </c>
      <c r="R27" s="17" t="s">
        <v>497</v>
      </c>
      <c r="S27" s="17">
        <v>4</v>
      </c>
      <c r="U27" s="17" t="s">
        <v>189</v>
      </c>
      <c r="V27" s="17" t="s">
        <v>498</v>
      </c>
      <c r="W27" s="17">
        <v>15</v>
      </c>
      <c r="X27" s="17" t="s">
        <v>226</v>
      </c>
      <c r="Y27" s="17">
        <f t="shared" ref="Y27:Y29" si="3">W27</f>
        <v>15</v>
      </c>
      <c r="Z27" s="17" t="str">
        <f t="shared" si="2"/>
        <v>Guanajuato</v>
      </c>
      <c r="AA27" s="17">
        <v>11</v>
      </c>
      <c r="AB27" s="17" t="s">
        <v>226</v>
      </c>
      <c r="AC27" s="17">
        <v>36040</v>
      </c>
      <c r="AH27" s="18" t="s">
        <v>461</v>
      </c>
      <c r="AI27" s="10" t="s">
        <v>298</v>
      </c>
      <c r="AJ27" s="10" t="s">
        <v>493</v>
      </c>
      <c r="AK27" s="31">
        <v>44246</v>
      </c>
      <c r="AL27" s="28">
        <v>44249</v>
      </c>
      <c r="AM27" s="31">
        <v>44439</v>
      </c>
      <c r="AN27" s="17">
        <v>45</v>
      </c>
      <c r="AO27" s="17">
        <v>45</v>
      </c>
      <c r="AR27" s="17" t="s">
        <v>156</v>
      </c>
      <c r="AT27" s="17" t="s">
        <v>299</v>
      </c>
      <c r="AU27" s="17" t="s">
        <v>462</v>
      </c>
      <c r="AW27" s="29">
        <v>44249</v>
      </c>
      <c r="AX27" s="29">
        <v>44439</v>
      </c>
      <c r="AY27" s="25" t="s">
        <v>499</v>
      </c>
      <c r="BA27" s="10" t="s">
        <v>301</v>
      </c>
      <c r="BD27" s="10" t="s">
        <v>255</v>
      </c>
      <c r="BK27" s="10" t="s">
        <v>297</v>
      </c>
      <c r="BL27" s="29">
        <v>44476</v>
      </c>
      <c r="BM27" s="29">
        <v>44476</v>
      </c>
      <c r="BN27" s="18" t="s">
        <v>599</v>
      </c>
    </row>
    <row r="28" spans="1:66" s="17" customFormat="1" ht="51" x14ac:dyDescent="0.2">
      <c r="A28" s="24">
        <v>2021</v>
      </c>
      <c r="B28" s="29">
        <v>44197</v>
      </c>
      <c r="C28" s="29">
        <v>44286</v>
      </c>
      <c r="D28" s="10" t="s">
        <v>149</v>
      </c>
      <c r="E28" s="10" t="s">
        <v>155</v>
      </c>
      <c r="F28" s="17" t="s">
        <v>156</v>
      </c>
      <c r="G28" s="10" t="s">
        <v>500</v>
      </c>
      <c r="H28" s="32" t="s">
        <v>501</v>
      </c>
      <c r="J28" s="10" t="s">
        <v>502</v>
      </c>
      <c r="K28" s="49">
        <f t="shared" si="1"/>
        <v>21</v>
      </c>
      <c r="L28" s="10"/>
      <c r="M28" s="10"/>
      <c r="N28" s="10"/>
      <c r="O28" s="10" t="s">
        <v>503</v>
      </c>
      <c r="P28" s="10" t="s">
        <v>504</v>
      </c>
      <c r="Q28" s="17" t="s">
        <v>158</v>
      </c>
      <c r="R28" s="17" t="s">
        <v>505</v>
      </c>
      <c r="S28" s="17" t="s">
        <v>506</v>
      </c>
      <c r="U28" s="17" t="s">
        <v>195</v>
      </c>
      <c r="V28" s="17" t="s">
        <v>507</v>
      </c>
      <c r="W28" s="17">
        <v>15</v>
      </c>
      <c r="X28" s="17" t="s">
        <v>226</v>
      </c>
      <c r="Y28" s="17">
        <f t="shared" si="3"/>
        <v>15</v>
      </c>
      <c r="Z28" s="17" t="str">
        <f t="shared" si="2"/>
        <v>Guanajuato</v>
      </c>
      <c r="AA28" s="17">
        <v>11</v>
      </c>
      <c r="AB28" s="17" t="s">
        <v>226</v>
      </c>
      <c r="AC28" s="17">
        <v>36264</v>
      </c>
      <c r="AH28" s="10" t="s">
        <v>454</v>
      </c>
      <c r="AI28" s="10" t="s">
        <v>298</v>
      </c>
      <c r="AJ28" s="10" t="s">
        <v>500</v>
      </c>
      <c r="AK28" s="31">
        <v>44253</v>
      </c>
      <c r="AL28" s="28">
        <v>44253</v>
      </c>
      <c r="AM28" s="31">
        <v>44561</v>
      </c>
      <c r="AN28" s="17">
        <v>1249999.19</v>
      </c>
      <c r="AO28" s="17">
        <v>1449999.07</v>
      </c>
      <c r="AR28" s="17" t="s">
        <v>156</v>
      </c>
      <c r="AT28" s="17" t="s">
        <v>299</v>
      </c>
      <c r="AU28" s="17" t="s">
        <v>502</v>
      </c>
      <c r="AW28" s="29">
        <v>44253</v>
      </c>
      <c r="AX28" s="29">
        <v>44561</v>
      </c>
      <c r="AY28" s="25" t="s">
        <v>508</v>
      </c>
      <c r="BA28" s="10" t="s">
        <v>301</v>
      </c>
      <c r="BD28" s="10" t="s">
        <v>255</v>
      </c>
      <c r="BK28" s="10" t="s">
        <v>297</v>
      </c>
      <c r="BL28" s="29">
        <v>44476</v>
      </c>
      <c r="BM28" s="29">
        <v>44476</v>
      </c>
      <c r="BN28" s="18" t="s">
        <v>599</v>
      </c>
    </row>
    <row r="29" spans="1:66" s="17" customFormat="1" ht="38.25" x14ac:dyDescent="0.2">
      <c r="A29" s="24">
        <v>2021</v>
      </c>
      <c r="B29" s="29">
        <v>44197</v>
      </c>
      <c r="C29" s="29">
        <v>44286</v>
      </c>
      <c r="D29" s="10" t="s">
        <v>149</v>
      </c>
      <c r="E29" s="10" t="s">
        <v>155</v>
      </c>
      <c r="F29" s="17" t="s">
        <v>156</v>
      </c>
      <c r="G29" s="10" t="s">
        <v>509</v>
      </c>
      <c r="H29" s="32" t="s">
        <v>510</v>
      </c>
      <c r="J29" s="10" t="s">
        <v>511</v>
      </c>
      <c r="K29" s="49">
        <f t="shared" si="1"/>
        <v>22</v>
      </c>
      <c r="L29" s="10"/>
      <c r="M29" s="10"/>
      <c r="N29" s="10"/>
      <c r="O29" s="17" t="s">
        <v>512</v>
      </c>
      <c r="P29" s="17" t="s">
        <v>513</v>
      </c>
      <c r="Q29" s="17" t="s">
        <v>172</v>
      </c>
      <c r="R29" s="17" t="s">
        <v>514</v>
      </c>
      <c r="S29" s="17">
        <v>708</v>
      </c>
      <c r="U29" s="17" t="s">
        <v>189</v>
      </c>
      <c r="V29" s="17" t="s">
        <v>515</v>
      </c>
      <c r="W29" s="17">
        <v>20</v>
      </c>
      <c r="X29" s="17" t="s">
        <v>338</v>
      </c>
      <c r="Y29" s="17">
        <f t="shared" si="3"/>
        <v>20</v>
      </c>
      <c r="Z29" s="17" t="str">
        <f t="shared" si="2"/>
        <v xml:space="preserve">León </v>
      </c>
      <c r="AA29" s="17">
        <v>11</v>
      </c>
      <c r="AB29" s="17" t="s">
        <v>226</v>
      </c>
      <c r="AC29" s="17">
        <v>37500</v>
      </c>
      <c r="AH29" s="18" t="s">
        <v>454</v>
      </c>
      <c r="AI29" s="10" t="s">
        <v>298</v>
      </c>
      <c r="AJ29" s="10" t="s">
        <v>509</v>
      </c>
      <c r="AK29" s="31">
        <v>44274</v>
      </c>
      <c r="AL29" s="28">
        <v>44274</v>
      </c>
      <c r="AM29" s="31">
        <v>44488</v>
      </c>
      <c r="AN29" s="17">
        <v>646765</v>
      </c>
      <c r="AO29" s="17">
        <v>750247.4</v>
      </c>
      <c r="AR29" s="17" t="s">
        <v>156</v>
      </c>
      <c r="AT29" s="17" t="s">
        <v>299</v>
      </c>
      <c r="AU29" s="17" t="s">
        <v>511</v>
      </c>
      <c r="AW29" s="29">
        <v>44274</v>
      </c>
      <c r="AX29" s="29">
        <v>44488</v>
      </c>
      <c r="AY29" s="25" t="s">
        <v>516</v>
      </c>
      <c r="BA29" s="10" t="s">
        <v>301</v>
      </c>
      <c r="BD29" s="10" t="s">
        <v>255</v>
      </c>
      <c r="BK29" s="10" t="s">
        <v>297</v>
      </c>
      <c r="BL29" s="29">
        <v>44476</v>
      </c>
      <c r="BM29" s="29">
        <v>44476</v>
      </c>
      <c r="BN29" s="18" t="s">
        <v>599</v>
      </c>
    </row>
    <row r="30" spans="1:66" s="17" customFormat="1" ht="51" x14ac:dyDescent="0.25">
      <c r="A30" s="24">
        <v>2021</v>
      </c>
      <c r="B30" s="29">
        <v>44287</v>
      </c>
      <c r="C30" s="29">
        <v>44377</v>
      </c>
      <c r="D30" s="10" t="s">
        <v>149</v>
      </c>
      <c r="E30" s="10" t="s">
        <v>155</v>
      </c>
      <c r="F30" s="17" t="s">
        <v>156</v>
      </c>
      <c r="G30" s="17" t="s">
        <v>519</v>
      </c>
      <c r="H30" s="32" t="s">
        <v>585</v>
      </c>
      <c r="J30" s="17" t="s">
        <v>520</v>
      </c>
      <c r="K30" s="49">
        <f t="shared" si="1"/>
        <v>23</v>
      </c>
      <c r="L30" s="16" t="s">
        <v>546</v>
      </c>
      <c r="M30" s="17" t="s">
        <v>521</v>
      </c>
      <c r="N30" s="17" t="s">
        <v>384</v>
      </c>
      <c r="P30" s="17" t="s">
        <v>522</v>
      </c>
      <c r="Q30" s="17" t="s">
        <v>164</v>
      </c>
      <c r="R30" s="17" t="s">
        <v>523</v>
      </c>
      <c r="S30" s="17">
        <v>73</v>
      </c>
      <c r="U30" s="17" t="s">
        <v>189</v>
      </c>
      <c r="V30" s="17" t="s">
        <v>524</v>
      </c>
      <c r="W30" s="17">
        <v>15</v>
      </c>
      <c r="X30" s="17" t="s">
        <v>226</v>
      </c>
      <c r="Y30" s="17">
        <v>15</v>
      </c>
      <c r="Z30" s="17" t="s">
        <v>226</v>
      </c>
      <c r="AA30" s="17">
        <v>11</v>
      </c>
      <c r="AB30" s="17" t="s">
        <v>226</v>
      </c>
      <c r="AC30" s="17">
        <v>36250</v>
      </c>
      <c r="AH30" s="17" t="s">
        <v>525</v>
      </c>
      <c r="AI30" s="17" t="s">
        <v>298</v>
      </c>
      <c r="AJ30" s="17" t="s">
        <v>526</v>
      </c>
      <c r="AK30" s="31">
        <v>44301</v>
      </c>
      <c r="AL30" s="28">
        <v>44301</v>
      </c>
      <c r="AM30" s="31">
        <v>44545</v>
      </c>
      <c r="AN30" s="33">
        <v>144000</v>
      </c>
      <c r="AO30" s="33">
        <v>167040</v>
      </c>
      <c r="AR30" s="17" t="s">
        <v>156</v>
      </c>
      <c r="AS30" s="27"/>
      <c r="AT30" s="17" t="s">
        <v>299</v>
      </c>
      <c r="AU30" s="26" t="s">
        <v>520</v>
      </c>
      <c r="AW30" s="29">
        <v>44301</v>
      </c>
      <c r="AX30" s="29">
        <v>44545</v>
      </c>
      <c r="AY30" s="37" t="s">
        <v>589</v>
      </c>
      <c r="AZ30" s="37"/>
      <c r="BA30" s="10" t="s">
        <v>301</v>
      </c>
      <c r="BD30" s="10" t="s">
        <v>255</v>
      </c>
      <c r="BK30" s="10" t="s">
        <v>297</v>
      </c>
      <c r="BL30" s="29">
        <v>44476</v>
      </c>
      <c r="BM30" s="29">
        <v>44476</v>
      </c>
      <c r="BN30" s="18" t="s">
        <v>599</v>
      </c>
    </row>
    <row r="31" spans="1:66" s="17" customFormat="1" ht="51" x14ac:dyDescent="0.25">
      <c r="A31" s="24">
        <v>2021</v>
      </c>
      <c r="B31" s="29">
        <v>44287</v>
      </c>
      <c r="C31" s="29">
        <v>44377</v>
      </c>
      <c r="D31" s="17" t="s">
        <v>149</v>
      </c>
      <c r="E31" s="17" t="s">
        <v>155</v>
      </c>
      <c r="F31" s="17" t="s">
        <v>156</v>
      </c>
      <c r="G31" s="17" t="s">
        <v>527</v>
      </c>
      <c r="H31" s="32" t="s">
        <v>517</v>
      </c>
      <c r="J31" s="17" t="s">
        <v>528</v>
      </c>
      <c r="K31" s="49">
        <f t="shared" si="1"/>
        <v>24</v>
      </c>
      <c r="L31" s="17" t="s">
        <v>547</v>
      </c>
      <c r="M31" s="17" t="s">
        <v>529</v>
      </c>
      <c r="N31" s="17" t="s">
        <v>530</v>
      </c>
      <c r="P31" s="17" t="s">
        <v>531</v>
      </c>
      <c r="Q31" s="17" t="s">
        <v>183</v>
      </c>
      <c r="R31" s="34" t="s">
        <v>532</v>
      </c>
      <c r="S31" s="17">
        <v>227</v>
      </c>
      <c r="U31" s="17" t="s">
        <v>189</v>
      </c>
      <c r="V31" s="17" t="s">
        <v>533</v>
      </c>
      <c r="W31" s="17">
        <v>3</v>
      </c>
      <c r="X31" s="17" t="s">
        <v>492</v>
      </c>
      <c r="Y31" s="17">
        <v>3</v>
      </c>
      <c r="Z31" s="17" t="s">
        <v>492</v>
      </c>
      <c r="AA31" s="17">
        <v>9</v>
      </c>
      <c r="AB31" s="17" t="s">
        <v>252</v>
      </c>
      <c r="AC31" s="17">
        <v>4530</v>
      </c>
      <c r="AH31" s="17" t="s">
        <v>525</v>
      </c>
      <c r="AI31" s="17" t="s">
        <v>298</v>
      </c>
      <c r="AJ31" s="17" t="s">
        <v>527</v>
      </c>
      <c r="AK31" s="31">
        <v>44301</v>
      </c>
      <c r="AL31" s="28">
        <v>44301</v>
      </c>
      <c r="AM31" s="31">
        <v>44545</v>
      </c>
      <c r="AN31" s="33">
        <v>208620.68</v>
      </c>
      <c r="AO31" s="33">
        <v>242000</v>
      </c>
      <c r="AR31" s="17" t="s">
        <v>156</v>
      </c>
      <c r="AS31" s="27"/>
      <c r="AT31" s="17" t="s">
        <v>299</v>
      </c>
      <c r="AU31" s="26" t="s">
        <v>528</v>
      </c>
      <c r="AW31" s="29">
        <v>44301</v>
      </c>
      <c r="AX31" s="29">
        <v>44545</v>
      </c>
      <c r="AY31" s="37" t="s">
        <v>590</v>
      </c>
      <c r="BA31" s="10" t="s">
        <v>301</v>
      </c>
      <c r="BD31" s="10" t="s">
        <v>255</v>
      </c>
      <c r="BK31" s="10" t="s">
        <v>297</v>
      </c>
      <c r="BL31" s="29">
        <v>44476</v>
      </c>
      <c r="BM31" s="29">
        <v>44476</v>
      </c>
      <c r="BN31" s="18" t="s">
        <v>599</v>
      </c>
    </row>
    <row r="32" spans="1:66" s="17" customFormat="1" ht="38.25" x14ac:dyDescent="0.25">
      <c r="A32" s="24">
        <v>2021</v>
      </c>
      <c r="B32" s="29">
        <v>44287</v>
      </c>
      <c r="C32" s="29">
        <v>44377</v>
      </c>
      <c r="D32" s="17" t="s">
        <v>149</v>
      </c>
      <c r="E32" s="17" t="s">
        <v>155</v>
      </c>
      <c r="F32" s="17" t="s">
        <v>156</v>
      </c>
      <c r="G32" s="17" t="s">
        <v>538</v>
      </c>
      <c r="H32" s="32" t="s">
        <v>586</v>
      </c>
      <c r="I32" s="32"/>
      <c r="J32" s="32" t="s">
        <v>539</v>
      </c>
      <c r="K32" s="49">
        <f t="shared" si="1"/>
        <v>25</v>
      </c>
      <c r="O32" s="17" t="s">
        <v>534</v>
      </c>
      <c r="P32" s="17" t="s">
        <v>535</v>
      </c>
      <c r="Q32" s="17" t="s">
        <v>164</v>
      </c>
      <c r="R32" s="17" t="s">
        <v>536</v>
      </c>
      <c r="S32" s="17">
        <v>503</v>
      </c>
      <c r="U32" s="17" t="s">
        <v>189</v>
      </c>
      <c r="V32" s="17" t="s">
        <v>537</v>
      </c>
      <c r="W32" s="17">
        <v>21</v>
      </c>
      <c r="X32" s="17" t="s">
        <v>338</v>
      </c>
      <c r="Y32" s="17">
        <v>21</v>
      </c>
      <c r="Z32" s="17" t="s">
        <v>338</v>
      </c>
      <c r="AA32" s="17">
        <v>11</v>
      </c>
      <c r="AB32" s="17" t="s">
        <v>226</v>
      </c>
      <c r="AC32" s="17">
        <v>37001</v>
      </c>
      <c r="AH32" s="17" t="s">
        <v>540</v>
      </c>
      <c r="AI32" s="17" t="s">
        <v>298</v>
      </c>
      <c r="AJ32" s="17" t="s">
        <v>541</v>
      </c>
      <c r="AK32" s="31">
        <v>44314</v>
      </c>
      <c r="AL32" s="28">
        <v>44316</v>
      </c>
      <c r="AM32" s="31">
        <v>44530</v>
      </c>
      <c r="AN32" s="33">
        <v>189000</v>
      </c>
      <c r="AO32" s="33">
        <v>219240</v>
      </c>
      <c r="AR32" s="17" t="s">
        <v>156</v>
      </c>
      <c r="AS32" s="27"/>
      <c r="AT32" s="17" t="s">
        <v>299</v>
      </c>
      <c r="AU32" s="26" t="s">
        <v>539</v>
      </c>
      <c r="AW32" s="29">
        <v>44316</v>
      </c>
      <c r="AX32" s="29">
        <v>44530</v>
      </c>
      <c r="AY32" s="38" t="s">
        <v>591</v>
      </c>
      <c r="BA32" s="10" t="s">
        <v>301</v>
      </c>
      <c r="BD32" s="10" t="s">
        <v>255</v>
      </c>
      <c r="BK32" s="10" t="s">
        <v>297</v>
      </c>
      <c r="BL32" s="29">
        <v>44476</v>
      </c>
      <c r="BM32" s="29">
        <v>44476</v>
      </c>
      <c r="BN32" s="18" t="s">
        <v>599</v>
      </c>
    </row>
    <row r="33" spans="1:66" s="17" customFormat="1" ht="38.25" x14ac:dyDescent="0.25">
      <c r="A33" s="24">
        <v>2021</v>
      </c>
      <c r="B33" s="29">
        <v>44287</v>
      </c>
      <c r="C33" s="29">
        <v>44377</v>
      </c>
      <c r="D33" s="17" t="s">
        <v>149</v>
      </c>
      <c r="E33" s="17" t="s">
        <v>155</v>
      </c>
      <c r="F33" s="17" t="s">
        <v>156</v>
      </c>
      <c r="G33" s="17" t="s">
        <v>542</v>
      </c>
      <c r="H33" s="32" t="s">
        <v>587</v>
      </c>
      <c r="J33" s="17" t="s">
        <v>471</v>
      </c>
      <c r="K33" s="49">
        <f t="shared" si="1"/>
        <v>26</v>
      </c>
      <c r="L33" s="17" t="s">
        <v>472</v>
      </c>
      <c r="M33" s="17" t="s">
        <v>600</v>
      </c>
      <c r="N33" s="17" t="s">
        <v>543</v>
      </c>
      <c r="P33" s="17" t="s">
        <v>474</v>
      </c>
      <c r="Q33" s="17" t="s">
        <v>164</v>
      </c>
      <c r="R33" s="34" t="s">
        <v>544</v>
      </c>
      <c r="S33" s="17">
        <v>706</v>
      </c>
      <c r="U33" s="17" t="s">
        <v>189</v>
      </c>
      <c r="V33" s="17" t="s">
        <v>475</v>
      </c>
      <c r="W33" s="17">
        <v>53</v>
      </c>
      <c r="X33" s="17" t="s">
        <v>476</v>
      </c>
      <c r="Y33" s="17">
        <v>53</v>
      </c>
      <c r="Z33" s="17" t="s">
        <v>476</v>
      </c>
      <c r="AA33" s="17">
        <v>16</v>
      </c>
      <c r="AB33" s="17" t="s">
        <v>228</v>
      </c>
      <c r="AC33" s="17">
        <v>58260</v>
      </c>
      <c r="AH33" s="17" t="s">
        <v>477</v>
      </c>
      <c r="AI33" s="17" t="s">
        <v>298</v>
      </c>
      <c r="AJ33" s="17" t="s">
        <v>545</v>
      </c>
      <c r="AK33" s="31">
        <v>44348</v>
      </c>
      <c r="AL33" s="28">
        <v>44340</v>
      </c>
      <c r="AM33" s="31">
        <v>44561</v>
      </c>
      <c r="AN33" s="33">
        <v>25097.48</v>
      </c>
      <c r="AO33" s="33">
        <v>29113.08</v>
      </c>
      <c r="AR33" s="17" t="s">
        <v>156</v>
      </c>
      <c r="AS33" s="27"/>
      <c r="AT33" s="17" t="s">
        <v>299</v>
      </c>
      <c r="AU33" s="26" t="s">
        <v>471</v>
      </c>
      <c r="AW33" s="29">
        <v>44340</v>
      </c>
      <c r="AX33" s="29">
        <v>44561</v>
      </c>
      <c r="AY33" s="39" t="s">
        <v>592</v>
      </c>
      <c r="BA33" s="10" t="s">
        <v>301</v>
      </c>
      <c r="BD33" s="10" t="s">
        <v>255</v>
      </c>
      <c r="BK33" s="10" t="s">
        <v>297</v>
      </c>
      <c r="BL33" s="29">
        <v>44476</v>
      </c>
      <c r="BM33" s="29">
        <v>44476</v>
      </c>
      <c r="BN33" s="18" t="s">
        <v>599</v>
      </c>
    </row>
    <row r="34" spans="1:66" s="45" customFormat="1" ht="38.25" x14ac:dyDescent="0.25">
      <c r="A34" s="42">
        <v>2021</v>
      </c>
      <c r="B34" s="43">
        <v>44378</v>
      </c>
      <c r="C34" s="43">
        <v>44469</v>
      </c>
      <c r="D34" s="44" t="s">
        <v>149</v>
      </c>
      <c r="E34" s="44" t="s">
        <v>155</v>
      </c>
      <c r="F34" s="45" t="s">
        <v>156</v>
      </c>
      <c r="G34" s="44" t="s">
        <v>549</v>
      </c>
      <c r="H34" s="46" t="s">
        <v>457</v>
      </c>
      <c r="J34" s="45" t="s">
        <v>471</v>
      </c>
      <c r="K34" s="50">
        <f t="shared" si="1"/>
        <v>27</v>
      </c>
      <c r="L34" s="45" t="s">
        <v>486</v>
      </c>
      <c r="M34" s="45" t="s">
        <v>487</v>
      </c>
      <c r="N34" s="45" t="s">
        <v>488</v>
      </c>
      <c r="P34" s="45" t="s">
        <v>489</v>
      </c>
      <c r="Q34" s="45" t="s">
        <v>183</v>
      </c>
      <c r="R34" s="45" t="s">
        <v>490</v>
      </c>
      <c r="S34" s="45">
        <v>1900</v>
      </c>
      <c r="T34" s="45" t="s">
        <v>491</v>
      </c>
      <c r="W34" s="45">
        <v>3</v>
      </c>
      <c r="X34" s="45" t="s">
        <v>492</v>
      </c>
      <c r="Y34" s="45">
        <v>3</v>
      </c>
      <c r="Z34" s="45" t="s">
        <v>492</v>
      </c>
      <c r="AA34" s="45">
        <v>9</v>
      </c>
      <c r="AB34" s="45" t="s">
        <v>252</v>
      </c>
      <c r="AC34" s="45">
        <v>4318</v>
      </c>
      <c r="AH34" s="45" t="s">
        <v>477</v>
      </c>
      <c r="AI34" s="44" t="s">
        <v>298</v>
      </c>
      <c r="AJ34" s="44" t="s">
        <v>549</v>
      </c>
      <c r="AK34" s="47">
        <v>44390</v>
      </c>
      <c r="AL34" s="48">
        <v>44374</v>
      </c>
      <c r="AM34" s="47">
        <v>44561</v>
      </c>
      <c r="AN34" s="33">
        <v>21253.72</v>
      </c>
      <c r="AO34" s="33">
        <v>24654.32</v>
      </c>
      <c r="AR34" s="45" t="s">
        <v>156</v>
      </c>
      <c r="AT34" s="45" t="s">
        <v>299</v>
      </c>
      <c r="AU34" s="45" t="s">
        <v>471</v>
      </c>
      <c r="AW34" s="43">
        <v>44374</v>
      </c>
      <c r="AX34" s="43">
        <v>44561</v>
      </c>
      <c r="AY34" s="41" t="s">
        <v>593</v>
      </c>
      <c r="BA34" s="44" t="s">
        <v>301</v>
      </c>
      <c r="BD34" s="44" t="s">
        <v>255</v>
      </c>
      <c r="BK34" s="44" t="s">
        <v>297</v>
      </c>
      <c r="BL34" s="43">
        <v>44476</v>
      </c>
      <c r="BM34" s="43">
        <v>44476</v>
      </c>
      <c r="BN34" s="18" t="s">
        <v>599</v>
      </c>
    </row>
    <row r="35" spans="1:66" s="17" customFormat="1" ht="51" x14ac:dyDescent="0.25">
      <c r="A35" s="24">
        <v>2021</v>
      </c>
      <c r="B35" s="29">
        <v>44378</v>
      </c>
      <c r="C35" s="29">
        <v>44469</v>
      </c>
      <c r="D35" s="10" t="s">
        <v>149</v>
      </c>
      <c r="E35" s="10" t="s">
        <v>155</v>
      </c>
      <c r="F35" s="17" t="s">
        <v>156</v>
      </c>
      <c r="G35" s="17" t="s">
        <v>550</v>
      </c>
      <c r="H35" s="32" t="s">
        <v>585</v>
      </c>
      <c r="J35" s="32" t="s">
        <v>551</v>
      </c>
      <c r="K35" s="49">
        <f t="shared" si="1"/>
        <v>28</v>
      </c>
      <c r="L35" s="17" t="s">
        <v>552</v>
      </c>
      <c r="M35" s="17" t="s">
        <v>553</v>
      </c>
      <c r="N35" s="17" t="s">
        <v>243</v>
      </c>
      <c r="P35" s="17" t="s">
        <v>554</v>
      </c>
      <c r="Q35" s="17" t="s">
        <v>169</v>
      </c>
      <c r="R35" s="17" t="s">
        <v>555</v>
      </c>
      <c r="S35" s="17">
        <v>751</v>
      </c>
      <c r="T35" s="17">
        <v>1</v>
      </c>
      <c r="U35" s="17" t="s">
        <v>189</v>
      </c>
      <c r="V35" s="17" t="s">
        <v>456</v>
      </c>
      <c r="W35" s="17">
        <v>14</v>
      </c>
      <c r="X35" s="17" t="s">
        <v>556</v>
      </c>
      <c r="Y35" s="17">
        <v>14</v>
      </c>
      <c r="Z35" s="17" t="str">
        <f>X35</f>
        <v xml:space="preserve"> Alcaldía Benito Juárez</v>
      </c>
      <c r="AA35" s="17">
        <v>9</v>
      </c>
      <c r="AB35" s="17" t="s">
        <v>252</v>
      </c>
      <c r="AC35" s="17">
        <v>3400</v>
      </c>
      <c r="AH35" s="17" t="s">
        <v>477</v>
      </c>
      <c r="AI35" s="10" t="s">
        <v>298</v>
      </c>
      <c r="AJ35" s="10" t="s">
        <v>557</v>
      </c>
      <c r="AK35" s="31">
        <v>44399</v>
      </c>
      <c r="AL35" s="28">
        <v>44400</v>
      </c>
      <c r="AM35" s="31">
        <v>44406</v>
      </c>
      <c r="AN35" s="33">
        <v>5640</v>
      </c>
      <c r="AO35" s="33">
        <v>6542.4</v>
      </c>
      <c r="AR35" s="17" t="s">
        <v>156</v>
      </c>
      <c r="AT35" s="17" t="s">
        <v>299</v>
      </c>
      <c r="AU35" s="26" t="s">
        <v>551</v>
      </c>
      <c r="AW35" s="29">
        <v>44400</v>
      </c>
      <c r="AX35" s="29">
        <v>44407</v>
      </c>
      <c r="AY35" s="40" t="s">
        <v>594</v>
      </c>
      <c r="BA35" s="10" t="s">
        <v>301</v>
      </c>
      <c r="BD35" s="10" t="s">
        <v>255</v>
      </c>
      <c r="BK35" s="10" t="s">
        <v>297</v>
      </c>
      <c r="BL35" s="29">
        <v>44476</v>
      </c>
      <c r="BM35" s="29">
        <v>44476</v>
      </c>
      <c r="BN35" s="18" t="s">
        <v>599</v>
      </c>
    </row>
    <row r="36" spans="1:66" s="17" customFormat="1" ht="38.25" x14ac:dyDescent="0.25">
      <c r="A36" s="24">
        <v>2021</v>
      </c>
      <c r="B36" s="29">
        <v>44378</v>
      </c>
      <c r="C36" s="29">
        <v>44469</v>
      </c>
      <c r="D36" s="10" t="s">
        <v>149</v>
      </c>
      <c r="E36" s="10" t="s">
        <v>155</v>
      </c>
      <c r="F36" s="17" t="s">
        <v>156</v>
      </c>
      <c r="G36" s="10" t="s">
        <v>558</v>
      </c>
      <c r="H36" s="32" t="s">
        <v>584</v>
      </c>
      <c r="J36" s="10" t="s">
        <v>460</v>
      </c>
      <c r="K36" s="49">
        <f t="shared" ref="K36:K39" si="4">K35+1</f>
        <v>29</v>
      </c>
      <c r="L36" s="10" t="s">
        <v>494</v>
      </c>
      <c r="M36" s="10" t="s">
        <v>495</v>
      </c>
      <c r="N36" s="10" t="s">
        <v>455</v>
      </c>
      <c r="O36" s="10"/>
      <c r="P36" s="17" t="s">
        <v>496</v>
      </c>
      <c r="Q36" s="17" t="s">
        <v>176</v>
      </c>
      <c r="R36" s="17" t="s">
        <v>497</v>
      </c>
      <c r="S36" s="17">
        <v>4</v>
      </c>
      <c r="U36" s="17" t="s">
        <v>189</v>
      </c>
      <c r="V36" s="17" t="s">
        <v>498</v>
      </c>
      <c r="W36" s="17">
        <v>15</v>
      </c>
      <c r="X36" s="17" t="s">
        <v>226</v>
      </c>
      <c r="Y36" s="17">
        <f t="shared" ref="Y36" si="5">W36</f>
        <v>15</v>
      </c>
      <c r="Z36" s="17" t="str">
        <f t="shared" ref="Z36" si="6">X36</f>
        <v>Guanajuato</v>
      </c>
      <c r="AA36" s="17">
        <v>11</v>
      </c>
      <c r="AB36" s="17" t="s">
        <v>226</v>
      </c>
      <c r="AC36" s="17">
        <v>36040</v>
      </c>
      <c r="AH36" s="18" t="s">
        <v>461</v>
      </c>
      <c r="AI36" s="10" t="s">
        <v>298</v>
      </c>
      <c r="AJ36" s="10" t="s">
        <v>558</v>
      </c>
      <c r="AK36" s="31">
        <v>44438</v>
      </c>
      <c r="AL36" s="28">
        <v>44440</v>
      </c>
      <c r="AM36" s="31">
        <v>44553</v>
      </c>
      <c r="AN36" s="17">
        <v>45</v>
      </c>
      <c r="AO36" s="17">
        <v>45</v>
      </c>
      <c r="AR36" s="17" t="s">
        <v>156</v>
      </c>
      <c r="AT36" s="17" t="s">
        <v>299</v>
      </c>
      <c r="AU36" s="17" t="s">
        <v>462</v>
      </c>
      <c r="AW36" s="29">
        <v>44440</v>
      </c>
      <c r="AX36" s="29">
        <v>44553</v>
      </c>
      <c r="AY36" s="41" t="s">
        <v>595</v>
      </c>
      <c r="BA36" s="10" t="s">
        <v>301</v>
      </c>
      <c r="BD36" s="10" t="s">
        <v>255</v>
      </c>
      <c r="BK36" s="10" t="s">
        <v>297</v>
      </c>
      <c r="BL36" s="29">
        <v>44476</v>
      </c>
      <c r="BM36" s="29">
        <v>44476</v>
      </c>
      <c r="BN36" s="18" t="s">
        <v>599</v>
      </c>
    </row>
    <row r="37" spans="1:66" s="17" customFormat="1" ht="51" x14ac:dyDescent="0.25">
      <c r="A37" s="24">
        <v>2021</v>
      </c>
      <c r="B37" s="29">
        <v>44378</v>
      </c>
      <c r="C37" s="29">
        <v>44469</v>
      </c>
      <c r="D37" s="10" t="s">
        <v>149</v>
      </c>
      <c r="E37" s="10" t="s">
        <v>155</v>
      </c>
      <c r="F37" s="17" t="s">
        <v>156</v>
      </c>
      <c r="G37" s="17" t="s">
        <v>559</v>
      </c>
      <c r="H37" s="32" t="s">
        <v>585</v>
      </c>
      <c r="J37" s="17" t="s">
        <v>560</v>
      </c>
      <c r="K37" s="49">
        <f t="shared" si="4"/>
        <v>30</v>
      </c>
      <c r="L37" s="17" t="s">
        <v>561</v>
      </c>
      <c r="M37" s="17" t="s">
        <v>562</v>
      </c>
      <c r="N37" s="17" t="s">
        <v>563</v>
      </c>
      <c r="P37" s="17" t="s">
        <v>564</v>
      </c>
      <c r="Q37" s="17" t="s">
        <v>164</v>
      </c>
      <c r="R37" s="17" t="s">
        <v>565</v>
      </c>
      <c r="S37" s="17">
        <v>402</v>
      </c>
      <c r="U37" s="17" t="s">
        <v>189</v>
      </c>
      <c r="V37" s="17" t="s">
        <v>566</v>
      </c>
      <c r="W37" s="17">
        <v>20</v>
      </c>
      <c r="X37" s="17" t="s">
        <v>338</v>
      </c>
      <c r="Y37" s="17">
        <v>20</v>
      </c>
      <c r="Z37" s="17" t="s">
        <v>338</v>
      </c>
      <c r="AA37" s="17">
        <v>11</v>
      </c>
      <c r="AB37" s="17" t="s">
        <v>226</v>
      </c>
      <c r="AC37" s="17">
        <v>37160</v>
      </c>
      <c r="AH37" s="17" t="s">
        <v>518</v>
      </c>
      <c r="AI37" s="10" t="s">
        <v>298</v>
      </c>
      <c r="AJ37" s="10" t="s">
        <v>574</v>
      </c>
      <c r="AK37" s="31">
        <v>44438</v>
      </c>
      <c r="AL37" s="28">
        <v>44439</v>
      </c>
      <c r="AM37" s="31">
        <v>44500</v>
      </c>
      <c r="AN37" s="33">
        <v>214800</v>
      </c>
      <c r="AO37" s="33">
        <v>249168</v>
      </c>
      <c r="AR37" s="17" t="s">
        <v>156</v>
      </c>
      <c r="AT37" s="17" t="s">
        <v>299</v>
      </c>
      <c r="AU37" s="32" t="s">
        <v>560</v>
      </c>
      <c r="AW37" s="29">
        <v>44439</v>
      </c>
      <c r="AX37" s="29">
        <v>44500</v>
      </c>
      <c r="AY37" s="40" t="s">
        <v>596</v>
      </c>
      <c r="BA37" s="10" t="s">
        <v>301</v>
      </c>
      <c r="BD37" s="10" t="s">
        <v>255</v>
      </c>
      <c r="BK37" s="10" t="s">
        <v>297</v>
      </c>
      <c r="BL37" s="29">
        <v>44476</v>
      </c>
      <c r="BM37" s="29">
        <v>44476</v>
      </c>
      <c r="BN37" s="18" t="s">
        <v>599</v>
      </c>
    </row>
    <row r="38" spans="1:66" s="17" customFormat="1" ht="51" x14ac:dyDescent="0.25">
      <c r="A38" s="24">
        <v>2021</v>
      </c>
      <c r="B38" s="29">
        <v>44378</v>
      </c>
      <c r="C38" s="29">
        <v>44469</v>
      </c>
      <c r="D38" s="10" t="s">
        <v>149</v>
      </c>
      <c r="E38" s="10" t="s">
        <v>155</v>
      </c>
      <c r="F38" s="17" t="s">
        <v>156</v>
      </c>
      <c r="G38" s="17" t="s">
        <v>567</v>
      </c>
      <c r="H38" s="32" t="s">
        <v>585</v>
      </c>
      <c r="J38" s="32" t="s">
        <v>568</v>
      </c>
      <c r="K38" s="49">
        <f t="shared" si="4"/>
        <v>31</v>
      </c>
      <c r="O38" s="17" t="s">
        <v>569</v>
      </c>
      <c r="P38" s="17" t="s">
        <v>570</v>
      </c>
      <c r="Q38" s="17" t="s">
        <v>183</v>
      </c>
      <c r="R38" s="34" t="s">
        <v>571</v>
      </c>
      <c r="S38" s="17">
        <v>1905</v>
      </c>
      <c r="T38" s="17">
        <v>27</v>
      </c>
      <c r="U38" s="17" t="s">
        <v>189</v>
      </c>
      <c r="V38" s="17" t="s">
        <v>572</v>
      </c>
      <c r="W38" s="17">
        <v>14</v>
      </c>
      <c r="X38" s="17" t="s">
        <v>573</v>
      </c>
      <c r="Y38" s="17">
        <v>14</v>
      </c>
      <c r="Z38" s="17" t="s">
        <v>573</v>
      </c>
      <c r="AA38" s="17">
        <v>22</v>
      </c>
      <c r="AB38" s="17" t="s">
        <v>249</v>
      </c>
      <c r="AC38" s="17">
        <v>76235</v>
      </c>
      <c r="AH38" s="17" t="s">
        <v>461</v>
      </c>
      <c r="AI38" s="10" t="s">
        <v>298</v>
      </c>
      <c r="AJ38" s="10" t="s">
        <v>575</v>
      </c>
      <c r="AK38" s="31">
        <v>44463</v>
      </c>
      <c r="AL38" s="28">
        <v>44464</v>
      </c>
      <c r="AM38" s="35" t="s">
        <v>576</v>
      </c>
      <c r="AN38" s="33">
        <v>59250</v>
      </c>
      <c r="AO38" s="33">
        <v>68730</v>
      </c>
      <c r="AR38" s="17" t="s">
        <v>156</v>
      </c>
      <c r="AT38" s="17" t="s">
        <v>299</v>
      </c>
      <c r="AU38" s="32" t="s">
        <v>568</v>
      </c>
      <c r="AW38" s="29">
        <v>44466</v>
      </c>
      <c r="AX38" s="29">
        <v>44530</v>
      </c>
      <c r="AY38" s="40" t="s">
        <v>597</v>
      </c>
      <c r="BA38" s="10" t="s">
        <v>301</v>
      </c>
      <c r="BD38" s="10" t="s">
        <v>255</v>
      </c>
      <c r="BK38" s="10" t="s">
        <v>297</v>
      </c>
      <c r="BL38" s="29">
        <v>44476</v>
      </c>
      <c r="BM38" s="29">
        <v>44476</v>
      </c>
      <c r="BN38" s="18" t="s">
        <v>599</v>
      </c>
    </row>
    <row r="39" spans="1:66" s="17" customFormat="1" ht="51" x14ac:dyDescent="0.25">
      <c r="A39" s="24">
        <v>2021</v>
      </c>
      <c r="B39" s="29">
        <v>44378</v>
      </c>
      <c r="C39" s="29">
        <v>44469</v>
      </c>
      <c r="D39" s="10" t="s">
        <v>149</v>
      </c>
      <c r="E39" s="10" t="s">
        <v>155</v>
      </c>
      <c r="F39" s="17" t="s">
        <v>156</v>
      </c>
      <c r="G39" s="17" t="s">
        <v>577</v>
      </c>
      <c r="H39" s="32" t="s">
        <v>585</v>
      </c>
      <c r="J39" s="32" t="s">
        <v>578</v>
      </c>
      <c r="K39" s="49">
        <f t="shared" si="4"/>
        <v>32</v>
      </c>
      <c r="O39" s="17" t="s">
        <v>588</v>
      </c>
      <c r="P39" s="17" t="s">
        <v>579</v>
      </c>
      <c r="Q39" s="17" t="s">
        <v>164</v>
      </c>
      <c r="R39" s="17" t="s">
        <v>580</v>
      </c>
      <c r="S39" s="17">
        <v>459</v>
      </c>
      <c r="U39" s="17" t="s">
        <v>189</v>
      </c>
      <c r="V39" s="17" t="s">
        <v>458</v>
      </c>
      <c r="W39" s="17">
        <v>20</v>
      </c>
      <c r="X39" s="34" t="s">
        <v>338</v>
      </c>
      <c r="Y39" s="17">
        <v>20</v>
      </c>
      <c r="Z39" s="17" t="s">
        <v>338</v>
      </c>
      <c r="AA39" s="17">
        <v>11</v>
      </c>
      <c r="AB39" s="17" t="s">
        <v>226</v>
      </c>
      <c r="AC39" s="17">
        <v>37287</v>
      </c>
      <c r="AH39" s="17" t="s">
        <v>461</v>
      </c>
      <c r="AI39" s="10" t="s">
        <v>298</v>
      </c>
      <c r="AJ39" s="10" t="s">
        <v>581</v>
      </c>
      <c r="AK39" s="31">
        <v>44463</v>
      </c>
      <c r="AL39" s="28">
        <v>44466</v>
      </c>
      <c r="AM39" s="31">
        <v>44561</v>
      </c>
      <c r="AN39" s="33">
        <v>570000</v>
      </c>
      <c r="AO39" s="33">
        <v>661200</v>
      </c>
      <c r="AR39" s="17" t="s">
        <v>156</v>
      </c>
      <c r="AT39" s="17" t="s">
        <v>299</v>
      </c>
      <c r="AU39" s="32" t="s">
        <v>578</v>
      </c>
      <c r="AW39" s="29">
        <v>44466</v>
      </c>
      <c r="AX39" s="29">
        <v>44561</v>
      </c>
      <c r="AY39" s="40" t="s">
        <v>598</v>
      </c>
      <c r="BA39" s="10" t="s">
        <v>301</v>
      </c>
      <c r="BD39" s="10" t="s">
        <v>255</v>
      </c>
      <c r="BK39" s="10" t="s">
        <v>297</v>
      </c>
      <c r="BL39" s="29">
        <v>44476</v>
      </c>
      <c r="BM39" s="29">
        <v>44476</v>
      </c>
      <c r="BN39" s="18" t="s">
        <v>599</v>
      </c>
    </row>
    <row r="40" spans="1:66" s="17" customFormat="1" ht="12.75" x14ac:dyDescent="0.2">
      <c r="A40" s="24"/>
      <c r="AK40" s="35"/>
      <c r="AL40" s="36"/>
      <c r="AM40" s="35"/>
      <c r="AW40" s="10"/>
      <c r="AX40" s="10"/>
    </row>
    <row r="41" spans="1:66" s="17" customFormat="1" ht="12.75" x14ac:dyDescent="0.2">
      <c r="A41" s="24"/>
      <c r="AK41" s="35"/>
      <c r="AL41" s="36"/>
      <c r="AM41" s="35"/>
      <c r="AW41" s="10"/>
      <c r="AX41" s="10"/>
    </row>
    <row r="42" spans="1:66" s="17" customFormat="1" ht="12.75" x14ac:dyDescent="0.2">
      <c r="A42" s="24"/>
      <c r="AK42" s="35"/>
      <c r="AL42" s="36"/>
      <c r="AM42" s="35"/>
      <c r="AW42" s="10"/>
      <c r="AX42" s="10"/>
    </row>
    <row r="43" spans="1:66" x14ac:dyDescent="0.25">
      <c r="V43" s="17"/>
    </row>
  </sheetData>
  <mergeCells count="7">
    <mergeCell ref="A6:BN6"/>
    <mergeCell ref="A2:C2"/>
    <mergeCell ref="D2:F2"/>
    <mergeCell ref="G2:I2"/>
    <mergeCell ref="A3:C3"/>
    <mergeCell ref="D3:F3"/>
    <mergeCell ref="G3:I3"/>
  </mergeCells>
  <phoneticPr fontId="9" type="noConversion"/>
  <dataValidations count="7">
    <dataValidation type="list" allowBlank="1" showErrorMessage="1" sqref="D34:D113 D8:D30" xr:uid="{00000000-0002-0000-0000-000000000000}">
      <formula1>Hidden_13</formula1>
    </dataValidation>
    <dataValidation type="list" allowBlank="1" showErrorMessage="1" sqref="E34:E113 E8:E30" xr:uid="{00000000-0002-0000-0000-000001000000}">
      <formula1>Hidden_24</formula1>
    </dataValidation>
    <dataValidation type="list" allowBlank="1" showErrorMessage="1" sqref="Q34:Q113 Q8:Q29" xr:uid="{00000000-0002-0000-0000-000003000000}">
      <formula1>Hidden_416</formula1>
    </dataValidation>
    <dataValidation type="list" allowBlank="1" showErrorMessage="1" sqref="U34:U113 U8:U29" xr:uid="{00000000-0002-0000-0000-000004000000}">
      <formula1>Hidden_520</formula1>
    </dataValidation>
    <dataValidation type="list" allowBlank="1" showErrorMessage="1" sqref="AB34:AB113 AB8:AB29" xr:uid="{00000000-0002-0000-0000-000005000000}">
      <formula1>Hidden_627</formula1>
    </dataValidation>
    <dataValidation type="list" allowBlank="1" showErrorMessage="1" sqref="BD34:BD35 BD37:BD113" xr:uid="{00000000-0002-0000-0000-000006000000}">
      <formula1>Hidden_755</formula1>
    </dataValidation>
    <dataValidation type="list" allowBlank="1" showErrorMessage="1" sqref="F8:F113" xr:uid="{00000000-0002-0000-0000-000002000000}">
      <formula1>Hidden_35</formula1>
    </dataValidation>
  </dataValidations>
  <hyperlinks>
    <hyperlink ref="AY8" r:id="rId1" xr:uid="{17167430-A4C2-44E0-9013-CC05DA30246C}"/>
    <hyperlink ref="AY9" r:id="rId2" xr:uid="{B848E2AB-1C33-4F5E-B675-D98341E9E915}"/>
    <hyperlink ref="AY10" r:id="rId3" xr:uid="{1B5A1A2B-0668-4180-ABB0-2E4237586F1E}"/>
    <hyperlink ref="AY11" r:id="rId4" xr:uid="{0D0C9212-D3BA-4703-BAE9-6408562EFE99}"/>
    <hyperlink ref="AY12" r:id="rId5" xr:uid="{834DF70E-874C-4E0F-AAB8-B683C434C994}"/>
    <hyperlink ref="AY13" r:id="rId6" xr:uid="{9BE5FF06-DB2E-41E8-8010-AD0963327D3E}"/>
    <hyperlink ref="AY14" r:id="rId7" xr:uid="{69B3DFC7-F9C4-4025-9411-F5B40D247DF1}"/>
    <hyperlink ref="AY15" r:id="rId8" xr:uid="{C5A86BC3-88BE-47E2-A829-958AE751ACEB}"/>
    <hyperlink ref="AY16" r:id="rId9" xr:uid="{E4E2BD1B-759E-4CC7-9C36-F7E590C09A89}"/>
    <hyperlink ref="AY18" r:id="rId10" xr:uid="{4667F3F8-C8C3-4641-9B70-270015FFD8FA}"/>
    <hyperlink ref="AY19" r:id="rId11" xr:uid="{57A8E09D-59C4-4D05-8C99-4AE8E54FD3CE}"/>
    <hyperlink ref="AY20" r:id="rId12" xr:uid="{9E8D7A77-C36A-4F5F-AE34-B1195B2E931A}"/>
    <hyperlink ref="AY21" r:id="rId13" xr:uid="{689E8A8F-9F02-47D1-905E-AEA6F09C41B9}"/>
    <hyperlink ref="AY22" r:id="rId14" xr:uid="{2D2EE958-4404-40A7-BC7D-243B2CDA5BBF}"/>
    <hyperlink ref="AY17" r:id="rId15" xr:uid="{1B432BBC-CB23-44F7-BF9C-944F9DDCC96E}"/>
    <hyperlink ref="AY23" r:id="rId16" xr:uid="{FAD40840-FF1B-4811-8DB9-9A5A5F3F5CF1}"/>
    <hyperlink ref="AY24" r:id="rId17" xr:uid="{8260B4AC-29D8-4E12-B434-672BC2626FA3}"/>
    <hyperlink ref="AY25" r:id="rId18" xr:uid="{764367E0-14F4-43CF-990A-7E066382639D}"/>
    <hyperlink ref="AY26" r:id="rId19" xr:uid="{D3178E49-1FF9-421D-9528-3F1AFD5AEB48}"/>
    <hyperlink ref="AY27" r:id="rId20" xr:uid="{F1392BBD-DA8A-416D-B104-21CB0BBD0468}"/>
    <hyperlink ref="AY28" r:id="rId21" xr:uid="{B29CB9F5-A4A1-4DB8-9448-41EE0A08182A}"/>
    <hyperlink ref="AY29" r:id="rId22" xr:uid="{B80408A1-5C97-4958-B10B-03BB70C84B84}"/>
    <hyperlink ref="AY30" r:id="rId23" xr:uid="{F8DDEF10-D50C-42B3-9D8A-F80C095379EC}"/>
    <hyperlink ref="AY31" r:id="rId24" xr:uid="{B5137510-41B7-43EF-81E3-F26019412DBF}"/>
    <hyperlink ref="AY32" r:id="rId25" xr:uid="{50E990FB-C5E9-4FBE-B09E-AC34184F56C9}"/>
    <hyperlink ref="AY33" r:id="rId26" xr:uid="{667FFDAB-689D-48D8-A151-7CAA846BEF84}"/>
    <hyperlink ref="AY34" r:id="rId27" xr:uid="{02B7BAB9-536A-42FD-9739-3681C2007622}"/>
    <hyperlink ref="AY35" r:id="rId28" xr:uid="{E5BABF5A-440F-4195-BA39-D0122C7267C0}"/>
    <hyperlink ref="AY36" r:id="rId29" xr:uid="{F6C0EE87-2868-48ED-A942-DAE566E66035}"/>
    <hyperlink ref="AY37" r:id="rId30" xr:uid="{A14F39A5-2C99-44DE-ACA2-134BA15B110C}"/>
    <hyperlink ref="AY38" r:id="rId31" xr:uid="{21DFC828-6471-499A-A030-B04CDC5DFE15}"/>
    <hyperlink ref="AY39" r:id="rId32" xr:uid="{2CAAFFD9-3BCC-4484-8F26-4B9D5D7D85CD}"/>
  </hyperlinks>
  <pageMargins left="0.7" right="0.7" top="0.75" bottom="0.75" header="0.3" footer="0.3"/>
  <pageSetup paperSize="9"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5"/>
  <sheetViews>
    <sheetView topLeftCell="A3" workbookViewId="0">
      <selection activeCell="A26" sqref="A26"/>
    </sheetView>
  </sheetViews>
  <sheetFormatPr baseColWidth="10" defaultColWidth="9.140625" defaultRowHeight="15" x14ac:dyDescent="0.25"/>
  <cols>
    <col min="1" max="1" width="3.42578125" style="12"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3" t="s">
        <v>262</v>
      </c>
      <c r="B3" s="1" t="s">
        <v>263</v>
      </c>
      <c r="C3" s="1" t="s">
        <v>264</v>
      </c>
      <c r="D3" s="1" t="s">
        <v>265</v>
      </c>
      <c r="E3" s="1" t="s">
        <v>266</v>
      </c>
      <c r="F3" s="1" t="s">
        <v>267</v>
      </c>
      <c r="G3" s="1" t="s">
        <v>268</v>
      </c>
    </row>
    <row r="4" spans="1:7" x14ac:dyDescent="0.25">
      <c r="A4" s="13">
        <v>1</v>
      </c>
      <c r="B4" s="5" t="s">
        <v>290</v>
      </c>
      <c r="C4" s="5" t="s">
        <v>291</v>
      </c>
      <c r="D4" s="5" t="s">
        <v>292</v>
      </c>
      <c r="E4" s="5"/>
      <c r="F4" s="5" t="s">
        <v>293</v>
      </c>
      <c r="G4" s="4">
        <v>247337.28</v>
      </c>
    </row>
    <row r="5" spans="1:7" x14ac:dyDescent="0.25">
      <c r="A5" s="13">
        <f t="shared" ref="A5:A16" si="0">A4+1</f>
        <v>2</v>
      </c>
      <c r="B5" s="5" t="s">
        <v>304</v>
      </c>
      <c r="C5" s="5" t="s">
        <v>305</v>
      </c>
      <c r="D5" s="5" t="s">
        <v>306</v>
      </c>
      <c r="E5" s="5"/>
      <c r="F5" s="5" t="s">
        <v>307</v>
      </c>
      <c r="G5" s="4">
        <v>173414.16</v>
      </c>
    </row>
    <row r="6" spans="1:7" x14ac:dyDescent="0.25">
      <c r="A6" s="13">
        <f t="shared" si="0"/>
        <v>3</v>
      </c>
      <c r="B6" s="5" t="s">
        <v>314</v>
      </c>
      <c r="C6" s="5" t="s">
        <v>315</v>
      </c>
      <c r="D6" s="5" t="s">
        <v>316</v>
      </c>
      <c r="E6" s="5"/>
      <c r="F6" s="5" t="s">
        <v>317</v>
      </c>
      <c r="G6" s="4">
        <v>210071.88</v>
      </c>
    </row>
    <row r="7" spans="1:7" x14ac:dyDescent="0.25">
      <c r="A7" s="13">
        <f t="shared" si="0"/>
        <v>4</v>
      </c>
      <c r="B7" s="5"/>
      <c r="C7" s="5"/>
      <c r="D7" s="5"/>
      <c r="E7" s="5" t="s">
        <v>323</v>
      </c>
      <c r="F7" s="5" t="s">
        <v>324</v>
      </c>
      <c r="G7" s="4">
        <v>204309</v>
      </c>
    </row>
    <row r="8" spans="1:7" x14ac:dyDescent="0.25">
      <c r="A8" s="13">
        <f t="shared" si="0"/>
        <v>5</v>
      </c>
      <c r="B8" s="5" t="s">
        <v>332</v>
      </c>
      <c r="C8" s="5" t="s">
        <v>333</v>
      </c>
      <c r="D8" s="5" t="s">
        <v>334</v>
      </c>
      <c r="E8" s="5"/>
      <c r="F8" s="5" t="s">
        <v>335</v>
      </c>
      <c r="G8" s="4">
        <v>261508.2</v>
      </c>
    </row>
    <row r="9" spans="1:7" x14ac:dyDescent="0.25">
      <c r="A9" s="13">
        <f t="shared" si="0"/>
        <v>6</v>
      </c>
      <c r="B9" s="5" t="s">
        <v>342</v>
      </c>
      <c r="C9" s="5" t="s">
        <v>343</v>
      </c>
      <c r="D9" s="5" t="s">
        <v>344</v>
      </c>
      <c r="E9" s="5"/>
      <c r="F9" s="5" t="s">
        <v>345</v>
      </c>
      <c r="G9" s="4">
        <v>125243.28</v>
      </c>
    </row>
    <row r="10" spans="1:7" x14ac:dyDescent="0.25">
      <c r="A10" s="13">
        <f t="shared" si="0"/>
        <v>7</v>
      </c>
      <c r="B10" s="5" t="s">
        <v>352</v>
      </c>
      <c r="C10" s="5" t="s">
        <v>353</v>
      </c>
      <c r="D10" s="5" t="s">
        <v>354</v>
      </c>
      <c r="E10" s="5"/>
      <c r="F10" s="5" t="s">
        <v>355</v>
      </c>
      <c r="G10" s="4">
        <v>186877.08</v>
      </c>
    </row>
    <row r="11" spans="1:7" x14ac:dyDescent="0.25">
      <c r="A11" s="13">
        <f t="shared" si="0"/>
        <v>8</v>
      </c>
      <c r="B11" s="5" t="s">
        <v>362</v>
      </c>
      <c r="C11" s="5" t="s">
        <v>363</v>
      </c>
      <c r="D11" s="5" t="s">
        <v>364</v>
      </c>
      <c r="E11" s="5"/>
      <c r="F11" s="5" t="s">
        <v>365</v>
      </c>
      <c r="G11" s="4">
        <v>114324.84</v>
      </c>
    </row>
    <row r="12" spans="1:7" x14ac:dyDescent="0.25">
      <c r="A12" s="13">
        <f t="shared" si="0"/>
        <v>9</v>
      </c>
      <c r="B12" s="5" t="s">
        <v>371</v>
      </c>
      <c r="C12" s="5" t="s">
        <v>372</v>
      </c>
      <c r="D12" s="5" t="s">
        <v>373</v>
      </c>
      <c r="E12" s="5"/>
      <c r="F12" s="5" t="s">
        <v>374</v>
      </c>
      <c r="G12" s="4">
        <v>132345.96</v>
      </c>
    </row>
    <row r="13" spans="1:7" x14ac:dyDescent="0.25">
      <c r="A13" s="13">
        <f t="shared" si="0"/>
        <v>10</v>
      </c>
      <c r="B13" s="5" t="s">
        <v>382</v>
      </c>
      <c r="C13" s="5" t="s">
        <v>383</v>
      </c>
      <c r="D13" s="5" t="s">
        <v>384</v>
      </c>
      <c r="E13" s="5"/>
      <c r="F13" s="5" t="s">
        <v>385</v>
      </c>
      <c r="G13" s="4">
        <v>239298.36</v>
      </c>
    </row>
    <row r="14" spans="1:7" x14ac:dyDescent="0.25">
      <c r="A14" s="13">
        <f t="shared" si="0"/>
        <v>11</v>
      </c>
      <c r="B14" s="5" t="s">
        <v>392</v>
      </c>
      <c r="C14" s="5" t="s">
        <v>373</v>
      </c>
      <c r="D14" s="5" t="s">
        <v>393</v>
      </c>
      <c r="E14" s="5"/>
      <c r="F14" s="5" t="s">
        <v>394</v>
      </c>
      <c r="G14" s="4">
        <v>186877.08</v>
      </c>
    </row>
    <row r="15" spans="1:7" x14ac:dyDescent="0.25">
      <c r="A15" s="13">
        <f t="shared" si="0"/>
        <v>12</v>
      </c>
      <c r="B15" s="5" t="s">
        <v>400</v>
      </c>
      <c r="C15" s="5" t="s">
        <v>223</v>
      </c>
      <c r="D15" s="5" t="s">
        <v>401</v>
      </c>
      <c r="E15" s="5"/>
      <c r="F15" s="5" t="s">
        <v>402</v>
      </c>
      <c r="G15" s="4">
        <v>193398.36</v>
      </c>
    </row>
    <row r="16" spans="1:7" x14ac:dyDescent="0.25">
      <c r="A16" s="13">
        <f t="shared" si="0"/>
        <v>13</v>
      </c>
      <c r="B16" s="5" t="s">
        <v>408</v>
      </c>
      <c r="C16" s="5" t="s">
        <v>409</v>
      </c>
      <c r="D16" s="5" t="s">
        <v>410</v>
      </c>
      <c r="E16" s="5"/>
      <c r="F16" s="5" t="s">
        <v>411</v>
      </c>
      <c r="G16" s="4">
        <v>127757.88</v>
      </c>
    </row>
    <row r="17" spans="1:12" x14ac:dyDescent="0.25">
      <c r="A17" s="13">
        <f>A16+1</f>
        <v>14</v>
      </c>
      <c r="B17" s="5" t="s">
        <v>418</v>
      </c>
      <c r="C17" s="5" t="s">
        <v>419</v>
      </c>
      <c r="D17" s="5" t="s">
        <v>420</v>
      </c>
      <c r="E17" s="5"/>
      <c r="F17" s="5" t="s">
        <v>421</v>
      </c>
      <c r="G17" s="4">
        <v>97747.68</v>
      </c>
    </row>
    <row r="18" spans="1:12" x14ac:dyDescent="0.25">
      <c r="A18" s="13">
        <f t="shared" ref="A18:A28" si="1">A17+1</f>
        <v>15</v>
      </c>
      <c r="B18" s="5" t="s">
        <v>428</v>
      </c>
      <c r="C18" s="5" t="s">
        <v>429</v>
      </c>
      <c r="D18" s="5" t="s">
        <v>430</v>
      </c>
      <c r="E18" s="5"/>
      <c r="F18" s="5" t="s">
        <v>431</v>
      </c>
      <c r="G18" s="4">
        <v>510400</v>
      </c>
    </row>
    <row r="19" spans="1:12" x14ac:dyDescent="0.25">
      <c r="A19" s="13">
        <f t="shared" si="1"/>
        <v>16</v>
      </c>
      <c r="B19" s="5" t="s">
        <v>448</v>
      </c>
      <c r="C19" s="5" t="s">
        <v>449</v>
      </c>
      <c r="D19" s="5" t="s">
        <v>450</v>
      </c>
      <c r="E19" s="5"/>
      <c r="F19" s="5" t="s">
        <v>451</v>
      </c>
      <c r="G19" s="4">
        <v>278400</v>
      </c>
      <c r="I19" s="5"/>
      <c r="J19" s="5"/>
      <c r="K19" s="5"/>
      <c r="L19" s="5"/>
    </row>
    <row r="20" spans="1:12" x14ac:dyDescent="0.25">
      <c r="A20" s="13">
        <f t="shared" si="1"/>
        <v>17</v>
      </c>
      <c r="B20" s="5" t="s">
        <v>438</v>
      </c>
      <c r="C20" s="5" t="s">
        <v>439</v>
      </c>
      <c r="D20" s="5" t="s">
        <v>440</v>
      </c>
      <c r="E20" s="5"/>
      <c r="F20" s="5" t="s">
        <v>441</v>
      </c>
      <c r="G20" s="4">
        <v>170400</v>
      </c>
      <c r="I20" s="5"/>
      <c r="J20" s="5"/>
      <c r="K20" s="5"/>
      <c r="L20" s="5"/>
    </row>
    <row r="21" spans="1:12" x14ac:dyDescent="0.25">
      <c r="A21" s="13">
        <v>18</v>
      </c>
      <c r="B21" s="6" t="s">
        <v>464</v>
      </c>
      <c r="C21" s="6" t="s">
        <v>465</v>
      </c>
      <c r="D21" s="6" t="s">
        <v>466</v>
      </c>
      <c r="E21" s="6"/>
      <c r="F21" s="7" t="s">
        <v>467</v>
      </c>
      <c r="G21" s="4">
        <v>37.5</v>
      </c>
      <c r="I21" s="6"/>
      <c r="J21" s="6"/>
      <c r="K21" s="6"/>
      <c r="L21" s="6"/>
    </row>
    <row r="22" spans="1:12" x14ac:dyDescent="0.25">
      <c r="A22" s="13">
        <v>19</v>
      </c>
      <c r="B22" s="6" t="s">
        <v>479</v>
      </c>
      <c r="C22" s="6" t="s">
        <v>480</v>
      </c>
      <c r="D22" s="6" t="s">
        <v>481</v>
      </c>
      <c r="E22" s="6"/>
      <c r="F22" s="6" t="s">
        <v>482</v>
      </c>
      <c r="G22" s="4">
        <v>32522.720000000001</v>
      </c>
      <c r="I22" s="6"/>
      <c r="J22" s="6"/>
      <c r="K22" s="6"/>
      <c r="L22" s="6"/>
    </row>
    <row r="23" spans="1:12" x14ac:dyDescent="0.25">
      <c r="A23" s="13">
        <v>20</v>
      </c>
      <c r="B23" s="5" t="s">
        <v>494</v>
      </c>
      <c r="C23" s="5" t="s">
        <v>495</v>
      </c>
      <c r="D23" s="5" t="s">
        <v>455</v>
      </c>
      <c r="E23" s="5"/>
      <c r="F23" s="8" t="s">
        <v>496</v>
      </c>
      <c r="G23" s="4">
        <v>45</v>
      </c>
      <c r="I23" s="5"/>
      <c r="J23" s="5"/>
      <c r="K23" s="5"/>
      <c r="L23" s="5"/>
    </row>
    <row r="24" spans="1:12" ht="18.75" customHeight="1" x14ac:dyDescent="0.25">
      <c r="A24" s="13">
        <v>21</v>
      </c>
      <c r="B24" s="5"/>
      <c r="C24" s="5"/>
      <c r="D24" s="5"/>
      <c r="E24" s="5" t="s">
        <v>503</v>
      </c>
      <c r="F24" s="5" t="s">
        <v>504</v>
      </c>
      <c r="G24" s="4">
        <v>1449999.07</v>
      </c>
      <c r="I24" s="5"/>
      <c r="J24" s="5"/>
      <c r="K24" s="5"/>
      <c r="L24" s="8"/>
    </row>
    <row r="25" spans="1:12" x14ac:dyDescent="0.25">
      <c r="A25" s="13">
        <v>22</v>
      </c>
      <c r="B25" s="5"/>
      <c r="C25" s="5"/>
      <c r="D25" s="5"/>
      <c r="E25" s="8" t="s">
        <v>512</v>
      </c>
      <c r="F25" s="8" t="s">
        <v>513</v>
      </c>
      <c r="G25" s="4">
        <v>750247.4</v>
      </c>
      <c r="I25" s="6"/>
      <c r="J25" s="6"/>
      <c r="K25" s="6"/>
      <c r="L25" s="4"/>
    </row>
    <row r="26" spans="1:12" x14ac:dyDescent="0.25">
      <c r="A26" s="13">
        <f t="shared" si="1"/>
        <v>23</v>
      </c>
      <c r="B26" s="6" t="s">
        <v>546</v>
      </c>
      <c r="C26" s="8" t="s">
        <v>521</v>
      </c>
      <c r="D26" s="8" t="s">
        <v>384</v>
      </c>
      <c r="E26" s="6"/>
      <c r="F26" s="8" t="s">
        <v>522</v>
      </c>
      <c r="G26" s="11">
        <v>167040</v>
      </c>
    </row>
    <row r="27" spans="1:12" x14ac:dyDescent="0.25">
      <c r="A27" s="13">
        <f t="shared" si="1"/>
        <v>24</v>
      </c>
      <c r="B27" s="8" t="s">
        <v>547</v>
      </c>
      <c r="C27" s="8" t="s">
        <v>529</v>
      </c>
      <c r="D27" s="8" t="s">
        <v>530</v>
      </c>
      <c r="E27" s="6"/>
      <c r="F27" s="6" t="s">
        <v>531</v>
      </c>
      <c r="G27" s="11">
        <v>242000</v>
      </c>
    </row>
    <row r="28" spans="1:12" x14ac:dyDescent="0.25">
      <c r="A28" s="13">
        <f t="shared" si="1"/>
        <v>25</v>
      </c>
      <c r="B28" s="6"/>
      <c r="C28" s="6"/>
      <c r="D28" s="6"/>
      <c r="E28" s="8" t="s">
        <v>534</v>
      </c>
      <c r="F28" s="8" t="s">
        <v>535</v>
      </c>
      <c r="G28" s="11">
        <v>219240</v>
      </c>
    </row>
    <row r="29" spans="1:12" x14ac:dyDescent="0.25">
      <c r="A29" s="13">
        <f t="shared" ref="A29:A35" si="2">A28+1</f>
        <v>26</v>
      </c>
      <c r="B29" s="8" t="s">
        <v>548</v>
      </c>
      <c r="C29" s="8" t="s">
        <v>473</v>
      </c>
      <c r="D29" s="8" t="s">
        <v>543</v>
      </c>
      <c r="E29" s="6"/>
      <c r="F29" s="8" t="s">
        <v>474</v>
      </c>
      <c r="G29" s="11">
        <v>29113.08</v>
      </c>
    </row>
    <row r="30" spans="1:12" s="14" customFormat="1" x14ac:dyDescent="0.25">
      <c r="A30" s="13">
        <f t="shared" si="2"/>
        <v>27</v>
      </c>
      <c r="B30" s="16" t="s">
        <v>486</v>
      </c>
      <c r="C30" s="16" t="s">
        <v>487</v>
      </c>
      <c r="D30" s="16" t="s">
        <v>488</v>
      </c>
      <c r="E30" s="16"/>
      <c r="F30" s="16" t="s">
        <v>489</v>
      </c>
      <c r="G30" s="9">
        <v>24654.32</v>
      </c>
    </row>
    <row r="31" spans="1:12" x14ac:dyDescent="0.25">
      <c r="A31" s="13">
        <f t="shared" si="2"/>
        <v>28</v>
      </c>
      <c r="B31" s="17" t="s">
        <v>552</v>
      </c>
      <c r="C31" s="17" t="s">
        <v>553</v>
      </c>
      <c r="D31" s="17" t="s">
        <v>243</v>
      </c>
      <c r="E31" s="14"/>
      <c r="F31" s="17" t="s">
        <v>554</v>
      </c>
      <c r="G31" s="9">
        <v>6542.4</v>
      </c>
    </row>
    <row r="32" spans="1:12" x14ac:dyDescent="0.25">
      <c r="A32" s="13">
        <f t="shared" si="2"/>
        <v>29</v>
      </c>
      <c r="B32" s="10" t="s">
        <v>494</v>
      </c>
      <c r="C32" s="10" t="s">
        <v>495</v>
      </c>
      <c r="D32" s="10" t="s">
        <v>455</v>
      </c>
      <c r="E32" s="10"/>
      <c r="F32" s="17" t="s">
        <v>496</v>
      </c>
      <c r="G32" s="17">
        <v>45</v>
      </c>
    </row>
    <row r="33" spans="1:7" x14ac:dyDescent="0.25">
      <c r="A33" s="13">
        <f t="shared" si="2"/>
        <v>30</v>
      </c>
      <c r="B33" s="17" t="s">
        <v>561</v>
      </c>
      <c r="C33" s="17" t="s">
        <v>562</v>
      </c>
      <c r="D33" s="17" t="s">
        <v>563</v>
      </c>
      <c r="E33" s="17"/>
      <c r="F33" s="17" t="s">
        <v>564</v>
      </c>
      <c r="G33" s="33">
        <v>249168</v>
      </c>
    </row>
    <row r="34" spans="1:7" x14ac:dyDescent="0.25">
      <c r="A34" s="13">
        <f t="shared" si="2"/>
        <v>31</v>
      </c>
      <c r="B34" s="17"/>
      <c r="C34" s="17"/>
      <c r="D34" s="17"/>
      <c r="E34" s="17" t="s">
        <v>569</v>
      </c>
      <c r="F34" s="17" t="s">
        <v>570</v>
      </c>
      <c r="G34" s="33">
        <v>68730</v>
      </c>
    </row>
    <row r="35" spans="1:7" x14ac:dyDescent="0.25">
      <c r="A35" s="13">
        <f t="shared" si="2"/>
        <v>32</v>
      </c>
      <c r="B35" s="17"/>
      <c r="C35" s="17"/>
      <c r="D35" s="17"/>
      <c r="E35" s="17" t="s">
        <v>588</v>
      </c>
      <c r="F35" s="17" t="s">
        <v>579</v>
      </c>
      <c r="G35" s="33">
        <v>661200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2021-03-23T20:23:53Z</dcterms:created>
  <dcterms:modified xsi:type="dcterms:W3CDTF">2021-10-22T18:14:46Z</dcterms:modified>
</cp:coreProperties>
</file>